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1C809FCA-1493-421A-90EA-D79659330DC7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สรุปหน้างบ 68" sheetId="59" r:id="rId1"/>
    <sheet name="HR-68-001" sheetId="86" r:id="rId2"/>
    <sheet name="HR-68-002" sheetId="68" r:id="rId3"/>
    <sheet name="HR-67-003" sheetId="89" r:id="rId4"/>
    <sheet name="HR-68-004" sheetId="75" r:id="rId5"/>
    <sheet name="HR-68-005" sheetId="77" r:id="rId6"/>
    <sheet name="HR-68-006" sheetId="90" r:id="rId7"/>
    <sheet name="HR-68-07" sheetId="91" r:id="rId8"/>
    <sheet name="HR-68-008" sheetId="67" r:id="rId9"/>
  </sheets>
  <definedNames>
    <definedName name="_xlnm.Print_Titles" localSheetId="3">'HR-67-003'!$1:$9</definedName>
    <definedName name="_xlnm.Print_Titles" localSheetId="2">'HR-68-002'!$1:$9</definedName>
    <definedName name="_xlnm.Print_Titles" localSheetId="8">'HR-68-008'!$1:$9</definedName>
  </definedNames>
  <calcPr calcId="191029"/>
</workbook>
</file>

<file path=xl/calcChain.xml><?xml version="1.0" encoding="utf-8"?>
<calcChain xmlns="http://schemas.openxmlformats.org/spreadsheetml/2006/main">
  <c r="C8" i="59" l="1"/>
  <c r="C16" i="59"/>
  <c r="F10" i="91"/>
  <c r="F10" i="90" l="1"/>
  <c r="Q6" i="90" s="1"/>
  <c r="F10" i="89"/>
  <c r="Q6" i="89"/>
  <c r="F10" i="68"/>
  <c r="Q6" i="68" s="1"/>
  <c r="F10" i="77"/>
  <c r="Q6" i="77" s="1"/>
  <c r="F10" i="86"/>
  <c r="Q6" i="86" s="1"/>
  <c r="N14" i="59"/>
  <c r="F10" i="75"/>
  <c r="Q6" i="75" s="1"/>
  <c r="D17" i="59"/>
  <c r="E17" i="59"/>
  <c r="F17" i="59"/>
  <c r="G17" i="59"/>
  <c r="H17" i="59"/>
  <c r="I17" i="59"/>
  <c r="J17" i="59"/>
  <c r="L17" i="59"/>
  <c r="M17" i="59"/>
  <c r="K16" i="59"/>
  <c r="K17" i="59" s="1"/>
  <c r="N15" i="59" l="1"/>
  <c r="C17" i="59"/>
  <c r="N11" i="59"/>
  <c r="N7" i="59"/>
  <c r="N6" i="59"/>
  <c r="N10" i="59"/>
  <c r="N16" i="59" l="1"/>
  <c r="N8" i="59"/>
  <c r="N17" i="59" l="1"/>
  <c r="F10" i="67"/>
  <c r="Q6" i="67" s="1"/>
</calcChain>
</file>

<file path=xl/sharedStrings.xml><?xml version="1.0" encoding="utf-8"?>
<sst xmlns="http://schemas.openxmlformats.org/spreadsheetml/2006/main" count="607" uniqueCount="309">
  <si>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</si>
  <si>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</si>
  <si>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</si>
  <si>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</si>
  <si>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</si>
  <si>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</si>
  <si>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</si>
  <si>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</si>
  <si>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</si>
  <si>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รวม</t>
  </si>
  <si>
    <t>รหัส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</si>
  <si>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</si>
  <si>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</si>
  <si>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</si>
  <si>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</si>
  <si>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</si>
  <si>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</si>
  <si>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</si>
  <si>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ทั้งสิ้น</t>
  </si>
  <si>
    <t>งบประมาณ</t>
  </si>
  <si>
    <t>(บาท)</t>
  </si>
  <si>
    <t xml:space="preserve"> </t>
  </si>
  <si>
    <t>แผนยุทธศาสตร์</t>
  </si>
  <si>
    <t>รวมแผนยุทธศาสตร์</t>
  </si>
  <si>
    <t>แผนปกติ</t>
  </si>
  <si>
    <t>รวมแผนปกติ</t>
  </si>
  <si>
    <t>รหัสงบประมาณ</t>
  </si>
  <si>
    <t>ประเภทแผนงาน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</si>
  <si>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</si>
  <si>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</si>
  <si>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</si>
  <si>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</si>
  <si>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</si>
  <si>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</si>
  <si>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</si>
  <si>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</si>
  <si>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</si>
  <si>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</si>
  <si>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</si>
  <si>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</si>
  <si>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</si>
  <si>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</si>
  <si>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</si>
  <si>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</si>
  <si>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</si>
  <si>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</si>
  <si>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</si>
  <si>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</si>
  <si>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</si>
  <si>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</si>
  <si>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โครงการ/
วัตุประสงค์</t>
  </si>
  <si>
    <t>วัตุประสงค์</t>
  </si>
  <si>
    <t xml:space="preserve"> -คณะกรรมการบริหารบุคคล </t>
  </si>
  <si>
    <t>12 ครั้ง</t>
  </si>
  <si>
    <t>วัตถุประสงค์</t>
  </si>
  <si>
    <t xml:space="preserve">ลำดับที่แผนงาน         </t>
  </si>
  <si>
    <t>101-10-01-008</t>
  </si>
  <si>
    <t>สป</t>
  </si>
  <si>
    <t>( / ) ปกติ</t>
  </si>
  <si>
    <t xml:space="preserve">งบประมาณรวม   </t>
  </si>
  <si>
    <t>ที่สูงขึ้น</t>
  </si>
  <si>
    <t>เพื่อดำเนินการจ้างบุคลากรที่</t>
  </si>
  <si>
    <t>2. จัดทำกรอบและลักษณะงานที่</t>
  </si>
  <si>
    <t>รองรับการจ้างของแต่ละกลุ่มงาน</t>
  </si>
  <si>
    <t>3. ดำเนินการจ้างตามระเบียบ</t>
  </si>
  <si>
    <t>4. ประเมินการปฏิบัติงาน</t>
  </si>
  <si>
    <t>5. สรุปผลโครงการ</t>
  </si>
  <si>
    <t>1. ยุทธศาสตร์กระทรวงสาธารณสุข (4E) : 3.ด้านบุคลากรเป็นเลิศ (People Excellence)</t>
  </si>
  <si>
    <t>2.แผนงานระดับกระทรวงสาธารณสุข :10.การพัฒนาระบบบริหารจัดการกำลังคนด้านสุขภาพ</t>
  </si>
  <si>
    <t>1. ทบทวนคำสั่งคณะกรรมการ</t>
  </si>
  <si>
    <t>บริหารจัดการกำลังคนด้านสุขภาพ</t>
  </si>
  <si>
    <t>โครงการเพิ่มประสิทธิภาพการ</t>
  </si>
  <si>
    <t>เพื่อพัฒนาระบบการขับเคลื่อนการ</t>
  </si>
  <si>
    <t>บริหารทรัพยากรบุคคลให้มีความ</t>
  </si>
  <si>
    <t>ถูกต้องระเบียบและเป็นธรรม</t>
  </si>
  <si>
    <t>ที่เกี่ยวข้อง</t>
  </si>
  <si>
    <t xml:space="preserve">บริหารบุคคล และคณะกรรมการ
</t>
  </si>
  <si>
    <t>2.กำหนดนโยบายและถ่ายทอด</t>
  </si>
  <si>
    <t>ให้หน่วยงานในสังกัด</t>
  </si>
  <si>
    <t>3.การประชุมคณะกรรมการบริหาร</t>
  </si>
  <si>
    <t>บุคคล</t>
  </si>
  <si>
    <t>4. วิคราะห์สถานการณ์กำลังคนและ</t>
  </si>
  <si>
    <t>ปรับปรุงแผนอัตรากำลัง แผนความ</t>
  </si>
  <si>
    <t>ก้าวหน้า แผนการจ้างบุคคลากร</t>
  </si>
  <si>
    <t>101-10-01-004</t>
  </si>
  <si>
    <t>โครงการส่งเสริมความก้าวหน้า</t>
  </si>
  <si>
    <t>และเพิ่มศักยภาพบุคลากร</t>
  </si>
  <si>
    <t>สาธารณสุขจังหวัดชลบุรี</t>
  </si>
  <si>
    <t>1.สำรวจบุคลากรที่มีคุณสมบัติใน</t>
  </si>
  <si>
    <t>การเลื่อนระดับและรับเงินประจำ</t>
  </si>
  <si>
    <t>ตำแหน่ง</t>
  </si>
  <si>
    <t>2.จัดทำคู่มือการประมินผลงาน</t>
  </si>
  <si>
    <t>3.ประชุมราชการชี้แจงหลักเกณฑ์</t>
  </si>
  <si>
    <t>และแนวทางการจัดทำผลงาน</t>
  </si>
  <si>
    <t>4.ประชุมคณะกรรมการพิจารณา</t>
  </si>
  <si>
    <t>ประเมินผลงานวิชาการเพื่อเลื่อน</t>
  </si>
  <si>
    <t>ระดับทุกสานงาน</t>
  </si>
  <si>
    <t>6.เบิกจ่ายค่าตอบแทน</t>
  </si>
  <si>
    <t>5.จัดทำคำสั่งเลื่อนระดับ</t>
  </si>
  <si>
    <t>7.สรุปผลการปฏิบัติงาน</t>
  </si>
  <si>
    <t>วิชาการ/ติดตามการดำเนินงาน</t>
  </si>
  <si>
    <t>101-10-01-005</t>
  </si>
  <si>
    <t>005</t>
  </si>
  <si>
    <t>กลุ่มงาน ใน สสจ.</t>
  </si>
  <si>
    <t>(   ) ปกติ</t>
  </si>
  <si>
    <t>101-10-01-006</t>
  </si>
  <si>
    <t>101-10-01-003</t>
  </si>
  <si>
    <t xml:space="preserve">กิจกรรมหลัก </t>
  </si>
  <si>
    <t>น.ส.สุธาสินี</t>
  </si>
  <si>
    <t>น.ส.ขนิษฐา</t>
  </si>
  <si>
    <t>ม่วงวงษ์</t>
  </si>
  <si>
    <t>น.ส.วราภรณ์</t>
  </si>
  <si>
    <t>ธนสงวนวงศ์</t>
  </si>
  <si>
    <t>นาคฤทธิ์</t>
  </si>
  <si>
    <t>นายอธิโรจน์</t>
  </si>
  <si>
    <t>น้อยทิพย์</t>
  </si>
  <si>
    <t>อุ้มบุญ</t>
  </si>
  <si>
    <t xml:space="preserve">น.ส.ทิฆัมพร </t>
  </si>
  <si>
    <t>ร่วมวงษ์</t>
  </si>
  <si>
    <t xml:space="preserve">น.ส.ภัคค์ศรัณ </t>
  </si>
  <si>
    <t>น.ส.ยุวดี</t>
  </si>
  <si>
    <t>ผิวอ่อนดี</t>
  </si>
  <si>
    <t>น.ส.สุธาศินี</t>
  </si>
  <si>
    <t>101-10-01-002</t>
  </si>
  <si>
    <t>ข้าราชการ</t>
  </si>
  <si>
    <t>50-59 ปี</t>
  </si>
  <si>
    <t>โครงการเพิ่มประสิทธิภาพการบริหารจัดการกำลังคนด้านสุขภาพ</t>
  </si>
  <si>
    <t>แหล่งงปม.</t>
  </si>
  <si>
    <t>3.โครงการหลักของกระทรวงสาธารณสุข : 1.โครงการบริหารจัดการกำลังคนด้านสุขภาพ</t>
  </si>
  <si>
    <t>6.กลยุทธ์องค์การสสจ.ชลบุรี : 14.พัฒนาระบบบริหารจัดการกำลังคนด้านสุขภาพให้มีสมรรถนะสูงและเพียงพอ</t>
  </si>
  <si>
    <t>(  / ) ยุทธศาสตร์</t>
  </si>
  <si>
    <t>101-10-01-007</t>
  </si>
  <si>
    <t>(  ) ยุทธศาสตร์</t>
  </si>
  <si>
    <t>จังหวัดชลบุรี</t>
  </si>
  <si>
    <t>รวมทั้งหมด</t>
  </si>
  <si>
    <t>อื่นๆ(บำรุง,อุดหนุนงานวิจัย)</t>
  </si>
  <si>
    <t>สำนักงานสาธารณสุขจังหวัด</t>
  </si>
  <si>
    <t>ชลบุรี</t>
  </si>
  <si>
    <t xml:space="preserve"> แหล่งงบ ประมาณ</t>
  </si>
  <si>
    <t xml:space="preserve">นส.ทิฆัมพร </t>
  </si>
  <si>
    <t>001</t>
  </si>
  <si>
    <t>ปฏิบัติงาน สำนักงานสาธารณสุข</t>
  </si>
  <si>
    <t>โครงการบริหารจัดการ</t>
  </si>
  <si>
    <t>ลูกจ้างชั่วคราวและจ้างเหมา</t>
  </si>
  <si>
    <t>บริการ สำนักงานสาธารณสุข</t>
  </si>
  <si>
    <t>สิทธิประโยชน์ สวัสดิการการจ้าง</t>
  </si>
  <si>
    <t>108-10-01-001</t>
  </si>
  <si>
    <t>2.สมัครเข้ารับการอบรม</t>
  </si>
  <si>
    <t>4.ประเด็นยุทธศาสตร์องค์การ สสจ.ชลบุรี : 5.องค์กรสมรรถนะสูง MoPH-4T และบุคลากรมีคุณภาพชีวิตที่ดีขึ้น</t>
  </si>
  <si>
    <t>6.กลยุทธ์องค์การสสจ.ชลบุรี : 12.พัฒนาสู่องค์กรสมรรถนะสูง MoPH-4T และบุคลากรมีคุณภาพชีวิตที่ดีขึ้น</t>
  </si>
  <si>
    <t>อบรม</t>
  </si>
  <si>
    <t>80 คน</t>
  </si>
  <si>
    <t>โครงการพัฒนาศักยภาพบุคลากร</t>
  </si>
  <si>
    <t>น.ส.คัทคนา บำรุงสุข</t>
  </si>
  <si>
    <t>7.ตัวชี้วัดสสจ.ชลบุรี : 33.ระดับความสำเร็จของการดำเนินงาน Succession plan ระดับองค์กรและบุคคล</t>
  </si>
  <si>
    <t>บำรุงสุข</t>
  </si>
  <si>
    <t>นส.คัทคนา</t>
  </si>
  <si>
    <t>น.ส.คัทคนา</t>
  </si>
  <si>
    <t>4.สรุปผลการดำเนินงาน</t>
  </si>
  <si>
    <t>น.ส.ยุวดี ผิวอ่อนดี</t>
  </si>
  <si>
    <t>น.ส.วราภรณ์ นาคฤทธิ์</t>
  </si>
  <si>
    <t>น.ส.ขนิษฐา  ม่วงวงษ์</t>
  </si>
  <si>
    <t>น.ส.กรกมล  ธีรทิฐ</t>
  </si>
  <si>
    <t>1.จัดทำฐานข้อมูลข้าราชการและ</t>
  </si>
  <si>
    <t>ลูกจ้างชั่วคราวที่จะเกษียณอายุ</t>
  </si>
  <si>
    <t>ราชการในปี2567-2568 และในกลุ่ม</t>
  </si>
  <si>
    <t>ลูกจ้างประจำ</t>
  </si>
  <si>
    <t xml:space="preserve"> -ข้าราชการ</t>
  </si>
  <si>
    <t xml:space="preserve">จำนวนรวม </t>
  </si>
  <si>
    <t>3.สรุปผลการดำเนินงาน</t>
  </si>
  <si>
    <t>2.จัดอบรมเตรียมความพร้อมก่อน</t>
  </si>
  <si>
    <t>เกษียณ ชี้แจงสิทธิประโยชน์สหรับ</t>
  </si>
  <si>
    <t>ข้าราชการและลูกจ้างประชจำ</t>
  </si>
  <si>
    <t>32 คน</t>
  </si>
  <si>
    <t>ต.ค.</t>
  </si>
  <si>
    <t>พ.ย.</t>
  </si>
  <si>
    <t>ธ.ค.</t>
  </si>
  <si>
    <t>ม.ค.</t>
  </si>
  <si>
    <t>ก.พ.</t>
  </si>
  <si>
    <t>แผนปฏิบัติการและแผนงบประมาณของสำนักงานสาธารณสุขจังหวัดชลบุรี  ประจำปีงบประมาณ  พ.ศ. 2568</t>
  </si>
  <si>
    <t>1.เพื่อจ้างบุคลากร สนับสนุนการ</t>
  </si>
  <si>
    <t>2.เพื่อดำเนินการสรรหา/คัดเลือก</t>
  </si>
  <si>
    <t>บุคลากรมาปฏิบัติงานเป็นการ</t>
  </si>
  <si>
    <t>ประจำในสำนักงานสาธารณสุข</t>
  </si>
  <si>
    <t>3.เพื่อสนับสนุนสวัสดิการและ</t>
  </si>
  <si>
    <t>สิทธิประโยชน์กับบุคลากร</t>
  </si>
  <si>
    <t>จังหวัดชลบุรี ปีงบประมาณ</t>
  </si>
  <si>
    <t>ดำเนินงานในสำนักงาน</t>
  </si>
  <si>
    <t>1.วิเคราะห์อัตรากำลังบุคลากร</t>
  </si>
  <si>
    <t>002</t>
  </si>
  <si>
    <t>1.เพื่อให้ข้าราชการใหม่ได้รับ</t>
  </si>
  <si>
    <t>การปฐมนิเทศตามหลักสูตร</t>
  </si>
  <si>
    <t>ที่ กพ. กำหนด</t>
  </si>
  <si>
    <t>2.เพื่อเพิ่มสมรถนะข้าราชการ</t>
  </si>
  <si>
    <t>ในการเป็นผู้นำ</t>
  </si>
  <si>
    <t>ปฐมนิเทศตามหลักสูตร ที่ กพ.กำหนด</t>
  </si>
  <si>
    <t>1.สำรวจข้ารการบรรจุใหม่ในปีงบประมาณ</t>
  </si>
  <si>
    <t>2.ประสานแจ้งข้าราชการใหม่ให้สมัครเข้า</t>
  </si>
  <si>
    <t>รับการอบรมหลักสูตร "ต้นกล้าข้าราชการ"</t>
  </si>
  <si>
    <t>ในสถาบันสังกัดกระทรวงสาธารณสุข</t>
  </si>
  <si>
    <t>3.ส่งข้าราชการใหม่เข้ารับการอบรม</t>
  </si>
  <si>
    <t>4.สรุปผลการอบรมข้าราชการใหม่</t>
  </si>
  <si>
    <t>15 คน</t>
  </si>
  <si>
    <t>ผบต. 4 คน</t>
  </si>
  <si>
    <t>1.ข้าราชการที่มีคุณสมบัติครบ สมัครอบรม</t>
  </si>
  <si>
    <t>ผบต.และ ผบก. โดยขออนุมัติเข้าอบรม</t>
  </si>
  <si>
    <t>และขอใช้งบประมาณ จากคณะกรรมการ</t>
  </si>
  <si>
    <t>บริหารสำนักงานสาธารณสุขจังหวัดชลบุรี</t>
  </si>
  <si>
    <t>3.สรุปผลการอบรม</t>
  </si>
  <si>
    <r>
      <rPr>
        <b/>
        <u/>
        <sz val="14"/>
        <color theme="1"/>
        <rFont val="TH SarabunPSK"/>
        <family val="2"/>
      </rPr>
      <t>กิจกรรมที่ 1</t>
    </r>
    <r>
      <rPr>
        <b/>
        <sz val="14"/>
        <color theme="1"/>
        <rFont val="TH SarabunPSK"/>
        <family val="2"/>
      </rPr>
      <t xml:space="preserve"> ข้าราชการใหม่ได้รับการ</t>
    </r>
  </si>
  <si>
    <r>
      <rPr>
        <b/>
        <u/>
        <sz val="14"/>
        <color theme="1"/>
        <rFont val="TH SarabunPSK"/>
        <family val="2"/>
      </rPr>
      <t>กิจกรรมที่ 2</t>
    </r>
    <r>
      <rPr>
        <sz val="14"/>
        <color theme="1"/>
        <rFont val="TH SarabunPSK"/>
        <family val="2"/>
      </rPr>
      <t xml:space="preserve"> </t>
    </r>
    <r>
      <rPr>
        <b/>
        <sz val="14"/>
        <color theme="1"/>
        <rFont val="TH SarabunPSK"/>
        <family val="2"/>
      </rPr>
      <t>พัฒนาศักยภาพบุคลากร</t>
    </r>
    <r>
      <rPr>
        <sz val="14"/>
        <color theme="1"/>
        <rFont val="TH SarabunPSK"/>
        <family val="2"/>
      </rPr>
      <t xml:space="preserve"> </t>
    </r>
  </si>
  <si>
    <r>
      <rPr>
        <b/>
        <sz val="14"/>
        <color theme="1"/>
        <rFont val="TH SarabunPSK"/>
        <family val="2"/>
      </rPr>
      <t>หลักสูตร ผบต./ผบก.</t>
    </r>
    <r>
      <rPr>
        <sz val="14"/>
        <color theme="1"/>
        <rFont val="TH SarabunPSK"/>
        <family val="2"/>
      </rPr>
      <t xml:space="preserve"> </t>
    </r>
  </si>
  <si>
    <t>ผบก. 2 คน</t>
  </si>
  <si>
    <t>โครงการประเมินผลงานวิชาการ</t>
  </si>
  <si>
    <t>ของบุคลากร</t>
  </si>
  <si>
    <t>ที่มีคุณสมบัติ</t>
  </si>
  <si>
    <t>ในการเลื่อน</t>
  </si>
  <si>
    <t>ระดับทุกคน</t>
  </si>
  <si>
    <t>1 ครั้ง</t>
  </si>
  <si>
    <t>13 ครั้ง</t>
  </si>
  <si>
    <t>เพื่อแต่งตั้งให้ดำรงตำแหน่ง</t>
  </si>
  <si>
    <t>เพื่อส่งเสริมความก้าวหน้า</t>
  </si>
  <si>
    <t>7.ตัวชี้วัดสสจ.ชลบุรี : 33.ระดับความสำเร็จของหน่วยงานมีงานวิจัยด้านสุขภาพ</t>
  </si>
  <si>
    <t>1.เพื่อพัฒนาศักยภาพบุคลากรในการใช้</t>
  </si>
  <si>
    <t>AI ช่วยในการปฏิบัติงานในยุคดิจิทัล</t>
  </si>
  <si>
    <t>2.เพื่อสนับสนุนให้บุคลากรสามารถทำงาน</t>
  </si>
  <si>
    <t>วิจัยได้อย่างรวดเร็ว</t>
  </si>
  <si>
    <t>2.จัดทำหลักสูตร</t>
  </si>
  <si>
    <t xml:space="preserve">1.ประสานวิทยากร </t>
  </si>
  <si>
    <t>3.ขออนุมัติโครงการ</t>
  </si>
  <si>
    <t>4.ประชาสัมพันธ์หลักสูตรให้กับ</t>
  </si>
  <si>
    <t>ผู้สนใจแสดงความจำนงเข้าอบรม</t>
  </si>
  <si>
    <t>5.จัดอบรมตามหลักสูตร</t>
  </si>
  <si>
    <t>6.แจกประกาศนียบัตรผู้ผ่านการ</t>
  </si>
  <si>
    <t xml:space="preserve">น.ส.คัทคนา </t>
  </si>
  <si>
    <t>2 วัน</t>
  </si>
  <si>
    <t>7.ประเมินผลการอบรม</t>
  </si>
  <si>
    <t>8.สรุปผลการดำเนินงาน</t>
  </si>
  <si>
    <t>รหัสงบประมาณ  101-10-01-004</t>
  </si>
  <si>
    <t>ลำดับที่แผนงาน    004</t>
  </si>
  <si>
    <t>ข้าราชการและลูกจ้างประจำ</t>
  </si>
  <si>
    <t>โครงการรอบรู้เรื่องสิทธิประโยชน์</t>
  </si>
  <si>
    <t>1.เพื่อเตรียมความพร้อมก่อนเกษียณ</t>
  </si>
  <si>
    <t xml:space="preserve">ลูกจ้างประจำ </t>
  </si>
  <si>
    <t>อายุราชการของข้าราชการและลูกจ้าง</t>
  </si>
  <si>
    <t>2.เพื่อให้ข้าราชการและลูกจ้างประจำ</t>
  </si>
  <si>
    <t>มีความรู้เรื่องสิทธิประโยชน์ รู้เท่าทัน</t>
  </si>
  <si>
    <t>มิจฉาชีพ</t>
  </si>
  <si>
    <t>ที่มีความสนใจ</t>
  </si>
  <si>
    <t>เรื่องสิทธิประโยชน์</t>
  </si>
  <si>
    <t xml:space="preserve"> -ข้าราชการและ</t>
  </si>
  <si>
    <t>เกษียณอายุ</t>
  </si>
  <si>
    <t>ราชการปี 2568</t>
  </si>
  <si>
    <t>120 คน</t>
  </si>
  <si>
    <t>ลำดับที่แผนงาน                  006</t>
  </si>
  <si>
    <t>รหัสงบประมาณ  101-10-01-006</t>
  </si>
  <si>
    <t>วิทยาศาสตร์และเทคโนโลยี</t>
  </si>
  <si>
    <t>โครงการพัฒนาศักยภาพบุคลากรพร้อม</t>
  </si>
  <si>
    <t>สู่ตำแหน่งที่สูงขึ้นในสายงานวิทยาศาสตร์</t>
  </si>
  <si>
    <t>และเทคโนโลยี</t>
  </si>
  <si>
    <t>เพื่อพัฒนาศักยภาพบุคลากรให้พร้อมขึ้น</t>
  </si>
  <si>
    <t>2.ขออนุมัติโครงการ</t>
  </si>
  <si>
    <t>3.จัดอบรมการเขียนแบบประเมิน</t>
  </si>
  <si>
    <t>การขอกำหนดในสายงานด้าน</t>
  </si>
  <si>
    <t>ขึ้นสู่ตำแหน่งที่สูงขึ้นในสายงานด้าน</t>
  </si>
  <si>
    <t>ตามวิชาชีพที่กำหนด</t>
  </si>
  <si>
    <t>007</t>
  </si>
  <si>
    <t>จนท.</t>
  </si>
  <si>
    <t>จัดทำทะเบียนประวัติข้าราชการ</t>
  </si>
  <si>
    <t>จัดประชุมเชิงปฏิบัติการการจัด</t>
  </si>
  <si>
    <t>กลุ่มงาน</t>
  </si>
  <si>
    <t>อิเล็กทรอนิกส์ (SEIS)</t>
  </si>
  <si>
    <t>ทำทะเบียนประวัติข้าราชการ</t>
  </si>
  <si>
    <t>บริหาร</t>
  </si>
  <si>
    <t xml:space="preserve">อิเล็กทรอนิกส์ (SEIS) </t>
  </si>
  <si>
    <t>ทรัพยากร</t>
  </si>
  <si>
    <t>จำนวน 1 วัน</t>
  </si>
  <si>
    <t>เพื่อพัฒนาศักยภาพบุคลากรที่รับผิดชอบ</t>
  </si>
  <si>
    <t>สสจ.</t>
  </si>
  <si>
    <t>งานบุคคล ให้มีความรู้ ความเข้าใจ</t>
  </si>
  <si>
    <t>รพศ</t>
  </si>
  <si>
    <t xml:space="preserve">ระบบทะเบียนประวัติข้าราชการ </t>
  </si>
  <si>
    <t>รพท</t>
  </si>
  <si>
    <t>อิเล็กทรอนิกส์ (SEIS) และสามารถ</t>
  </si>
  <si>
    <t>เขตสุขภาพ</t>
  </si>
  <si>
    <t>ใช้งานได้อย่างถูกต้อง</t>
  </si>
  <si>
    <t>ที่ 6</t>
  </si>
  <si>
    <t>จำนวน</t>
  </si>
  <si>
    <t>23 คน</t>
  </si>
  <si>
    <t xml:space="preserve">น.ส.ภัททิยา </t>
  </si>
  <si>
    <t>หลักงาม</t>
  </si>
  <si>
    <t>008</t>
  </si>
  <si>
    <t>003</t>
  </si>
  <si>
    <t>5.สรรหาบุคลากรในตำแหน่งที่</t>
  </si>
  <si>
    <t>ว่าง</t>
  </si>
  <si>
    <t>6.บรรจุแต่งตั้งพนักงานราชการ</t>
  </si>
  <si>
    <t>ลูกจ้างชั่วคราวรายเดือน</t>
  </si>
  <si>
    <t>7.สรุปผลการดำเนินงาน</t>
  </si>
  <si>
    <t xml:space="preserve">                                                  สรุปหน้างบประมาณตามแผนปฏิบัติการปี 2568 กลุ่มงานบริหารทรัพยากรบุคคล สำนักงานสาธารณสุขจังหวัดชลบุรี                                   </t>
  </si>
  <si>
    <t>(   ) ยุทธศาสตร์</t>
  </si>
  <si>
    <t>โครงการพัฒนาศักยภาพบุคลากรพร้อมขึ้นสู่ตำแหน่งที่สูงขึ้นในสายงานด้านวิทยาศาสตร์และเทคโนโลยี</t>
  </si>
  <si>
    <t>โครงการส่งเสริมความก้าวหน้าและเพิ่มศักยภาพบุคลากรสำนักงานสาธารณสุขจังหวัดชลบุรี</t>
  </si>
  <si>
    <t>โครงการประเมินผลงานวิชาการเพื่อแต่งตั้งให้ดำรงตำแหน่งที่สูงขึ้น</t>
  </si>
  <si>
    <t>โครงการรอบรู้เรื่องสิทธิประโยชน์ข้าราชการและลูกจ้างประจำ</t>
  </si>
  <si>
    <t>โครงการประชุมเชิงปฏิบัติการ</t>
  </si>
  <si>
    <t>โครงการประชุมเชิงปฏิบัติการจัดทำทะเบียนประวัติข้าราชการอิเล็กทรอนิกส์ (SEIS)</t>
  </si>
  <si>
    <t>โครงการบริหารจัดการสิทธิประโยชน์ สวัสดิการการจ้าง ลูกจ้างชั่วคราวและจ้างเหมาบริการ สำนักงานสาธารณสุขจังหวัดชลบุรี ปีงบประมาณ 2568</t>
  </si>
  <si>
    <t>โครงการพัฒนาศักยภาพบุคลากรในการใช้ AI : Generative AI for work</t>
  </si>
  <si>
    <t>ในการใช้ AI : Generative AI for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</si>
</sst>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_ ;\-#,##0&quot; &quot;"/>
    <numFmt numFmtId="166" formatCode="#,##0_ ;\-#,##0\ "/>
  </numFmts>
  <fonts count="31">
    <font>
      <sz val="11"/>
      <color theme="1"/>
      <name val="Calibri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3"/>
      <color theme="1"/>
      <name val="TH SarabunPSK"/>
      <family val="2"/>
    </font>
    <font>
      <sz val="11"/>
      <color theme="1"/>
      <name val="TH SarabunPSK"/>
      <family val="2"/>
    </font>
    <font>
      <u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sz val="10"/>
      <color theme="1"/>
      <name val="TH SarabunPSK"/>
      <family val="2"/>
    </font>
    <font>
      <sz val="14"/>
      <name val="Cordia New"/>
      <family val="2"/>
    </font>
    <font>
      <sz val="13"/>
      <name val="TH SarabunPSK"/>
      <family val="2"/>
    </font>
    <font>
      <b/>
      <sz val="13"/>
      <name val="TH SarabunPSK"/>
      <family val="2"/>
    </font>
    <font>
      <u/>
      <sz val="14"/>
      <name val="TH SarabunPSK"/>
      <family val="2"/>
    </font>
    <font>
      <b/>
      <sz val="16"/>
      <name val="TH SarabunPSK"/>
      <family val="2"/>
    </font>
    <font>
      <sz val="14"/>
      <name val="Angsana New"/>
      <family val="1"/>
    </font>
    <font>
      <sz val="12"/>
      <name val="TH SarabunPSK"/>
      <family val="2"/>
    </font>
    <font>
      <b/>
      <sz val="15"/>
      <color theme="1"/>
      <name val="TH SarabunPSK"/>
      <family val="2"/>
    </font>
    <font>
      <b/>
      <sz val="15"/>
      <color theme="1"/>
      <name val="TH SarabunIT๙"/>
      <family val="2"/>
    </font>
    <font>
      <sz val="12"/>
      <color rgb="FF212529"/>
      <name val="Tahoma"/>
      <family val="2"/>
    </font>
    <font>
      <sz val="15"/>
      <color theme="1"/>
      <name val="TH SarabunPSK"/>
      <family val="2"/>
    </font>
    <font>
      <b/>
      <sz val="1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</cellStyleXfs>
  <cellXfs count="224">
    <xf numFmtId="0" fontId="0" fillId="0" borderId="0" xfId="0"/>
    <xf numFmtId="164" fontId="4" fillId="0" borderId="5" xfId="1" applyNumberFormat="1" applyFont="1" applyFill="1" applyBorder="1" applyAlignment="1">
      <alignment horizontal="center" vertical="center"/>
    </xf>
    <xf numFmtId="0" fontId="9" fillId="0" borderId="0" xfId="4" applyFont="1"/>
    <xf numFmtId="0" fontId="9" fillId="0" borderId="0" xfId="4" applyFont="1" applyAlignment="1">
      <alignment vertical="center"/>
    </xf>
    <xf numFmtId="0" fontId="10" fillId="0" borderId="0" xfId="4" applyFont="1"/>
    <xf numFmtId="0" fontId="10" fillId="0" borderId="0" xfId="4" applyFont="1" applyAlignment="1">
      <alignment vertical="center"/>
    </xf>
    <xf numFmtId="0" fontId="9" fillId="0" borderId="0" xfId="4" applyFont="1" applyAlignment="1">
      <alignment horizontal="center" vertical="center" wrapText="1"/>
    </xf>
    <xf numFmtId="0" fontId="9" fillId="0" borderId="4" xfId="4" applyFont="1" applyBorder="1"/>
    <xf numFmtId="0" fontId="9" fillId="0" borderId="4" xfId="4" applyFont="1" applyBorder="1" applyAlignment="1">
      <alignment horizontal="center"/>
    </xf>
    <xf numFmtId="0" fontId="9" fillId="0" borderId="4" xfId="4" applyFont="1" applyBorder="1" applyAlignment="1">
      <alignment vertical="top" wrapText="1"/>
    </xf>
    <xf numFmtId="0" fontId="9" fillId="0" borderId="0" xfId="4" applyFont="1" applyAlignment="1">
      <alignment horizontal="center"/>
    </xf>
    <xf numFmtId="0" fontId="9" fillId="0" borderId="5" xfId="4" applyFont="1" applyBorder="1" applyAlignment="1">
      <alignment horizontal="left" vertical="top" wrapText="1"/>
    </xf>
    <xf numFmtId="0" fontId="9" fillId="0" borderId="5" xfId="4" applyFont="1" applyBorder="1"/>
    <xf numFmtId="0" fontId="9" fillId="0" borderId="5" xfId="4" applyFont="1" applyBorder="1" applyAlignment="1">
      <alignment vertical="top" wrapText="1"/>
    </xf>
    <xf numFmtId="17" fontId="20" fillId="0" borderId="5" xfId="7" applyNumberFormat="1" applyFont="1" applyBorder="1" applyAlignment="1">
      <alignment horizontal="left" vertical="top" wrapText="1"/>
    </xf>
    <xf numFmtId="0" fontId="9" fillId="0" borderId="2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right" vertical="center"/>
    </xf>
    <xf numFmtId="0" fontId="10" fillId="0" borderId="0" xfId="4" applyFont="1" applyAlignment="1">
      <alignment horizontal="center" vertical="center" wrapText="1"/>
    </xf>
    <xf numFmtId="0" fontId="21" fillId="0" borderId="5" xfId="4" applyFont="1" applyBorder="1" applyAlignment="1">
      <alignment horizontal="center" vertical="center"/>
    </xf>
    <xf numFmtId="0" fontId="10" fillId="0" borderId="5" xfId="4" applyFont="1" applyBorder="1" applyAlignment="1">
      <alignment vertical="center"/>
    </xf>
    <xf numFmtId="0" fontId="20" fillId="0" borderId="5" xfId="4" applyFont="1" applyBorder="1" applyAlignment="1">
      <alignment vertical="center"/>
    </xf>
    <xf numFmtId="17" fontId="20" fillId="0" borderId="5" xfId="7" applyNumberFormat="1" applyFont="1" applyBorder="1" applyAlignment="1">
      <alignment horizontal="left" vertical="center" wrapText="1"/>
    </xf>
    <xf numFmtId="0" fontId="20" fillId="0" borderId="5" xfId="7" applyFont="1" applyBorder="1" applyAlignment="1">
      <alignment horizontal="center" vertical="center"/>
    </xf>
    <xf numFmtId="0" fontId="21" fillId="0" borderId="5" xfId="7" applyFont="1" applyBorder="1" applyAlignment="1">
      <alignment horizontal="center" vertical="center"/>
    </xf>
    <xf numFmtId="3" fontId="20" fillId="0" borderId="5" xfId="7" applyNumberFormat="1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/>
    </xf>
    <xf numFmtId="0" fontId="22" fillId="0" borderId="5" xfId="4" applyFont="1" applyBorder="1" applyAlignment="1">
      <alignment vertical="center"/>
    </xf>
    <xf numFmtId="0" fontId="22" fillId="0" borderId="5" xfId="4" applyFont="1" applyBorder="1" applyAlignment="1">
      <alignment vertical="center" wrapText="1"/>
    </xf>
    <xf numFmtId="3" fontId="10" fillId="0" borderId="0" xfId="4" applyNumberFormat="1" applyFont="1"/>
    <xf numFmtId="0" fontId="10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vertical="center"/>
    </xf>
    <xf numFmtId="0" fontId="10" fillId="0" borderId="0" xfId="4" applyFont="1" applyAlignment="1">
      <alignment horizontal="center" vertical="center"/>
    </xf>
    <xf numFmtId="0" fontId="8" fillId="0" borderId="5" xfId="4" applyFont="1" applyBorder="1" applyAlignment="1">
      <alignment horizontal="center" vertical="top"/>
    </xf>
    <xf numFmtId="0" fontId="16" fillId="0" borderId="5" xfId="4" applyFont="1" applyBorder="1" applyAlignment="1">
      <alignment horizontal="left" vertical="top" wrapText="1"/>
    </xf>
    <xf numFmtId="0" fontId="9" fillId="0" borderId="5" xfId="4" applyFont="1" applyBorder="1" applyAlignment="1">
      <alignment horizontal="center" vertical="top" wrapText="1"/>
    </xf>
    <xf numFmtId="0" fontId="9" fillId="0" borderId="5" xfId="4" applyFont="1" applyBorder="1" applyAlignment="1">
      <alignment horizontal="left"/>
    </xf>
    <xf numFmtId="0" fontId="9" fillId="0" borderId="5" xfId="4" applyFont="1" applyBorder="1" applyAlignment="1">
      <alignment horizontal="center"/>
    </xf>
    <xf numFmtId="0" fontId="8" fillId="0" borderId="3" xfId="4" applyFont="1" applyBorder="1" applyAlignment="1">
      <alignment vertical="top"/>
    </xf>
    <xf numFmtId="3" fontId="9" fillId="2" borderId="3" xfId="4" applyNumberFormat="1" applyFont="1" applyFill="1" applyBorder="1" applyAlignment="1">
      <alignment horizontal="center" vertical="center" wrapText="1"/>
    </xf>
    <xf numFmtId="3" fontId="9" fillId="0" borderId="7" xfId="4" applyNumberFormat="1" applyFont="1" applyBorder="1" applyAlignment="1">
      <alignment horizontal="center"/>
    </xf>
    <xf numFmtId="166" fontId="9" fillId="0" borderId="3" xfId="6" applyNumberFormat="1" applyFont="1" applyFill="1" applyBorder="1" applyAlignment="1">
      <alignment horizontal="left" vertical="center"/>
    </xf>
    <xf numFmtId="166" fontId="9" fillId="0" borderId="3" xfId="6" applyNumberFormat="1" applyFont="1" applyFill="1" applyBorder="1" applyAlignment="1">
      <alignment horizontal="left" vertical="center" wrapText="1"/>
    </xf>
    <xf numFmtId="0" fontId="9" fillId="0" borderId="3" xfId="4" applyFont="1" applyBorder="1"/>
    <xf numFmtId="0" fontId="8" fillId="0" borderId="5" xfId="4" applyFont="1" applyBorder="1" applyAlignment="1">
      <alignment vertical="top" wrapText="1"/>
    </xf>
    <xf numFmtId="0" fontId="9" fillId="0" borderId="5" xfId="4" applyFont="1" applyBorder="1" applyAlignment="1">
      <alignment horizontal="center" vertical="top"/>
    </xf>
    <xf numFmtId="0" fontId="9" fillId="0" borderId="6" xfId="4" applyFont="1" applyBorder="1" applyAlignment="1">
      <alignment horizontal="center"/>
    </xf>
    <xf numFmtId="166" fontId="12" fillId="0" borderId="5" xfId="6" applyNumberFormat="1" applyFont="1" applyFill="1" applyBorder="1" applyAlignment="1">
      <alignment horizontal="center" vertical="top" wrapText="1"/>
    </xf>
    <xf numFmtId="166" fontId="10" fillId="0" borderId="5" xfId="6" applyNumberFormat="1" applyFont="1" applyFill="1" applyBorder="1" applyAlignment="1">
      <alignment horizontal="left" vertical="top" wrapText="1"/>
    </xf>
    <xf numFmtId="0" fontId="16" fillId="0" borderId="5" xfId="4" applyFont="1" applyBorder="1" applyAlignment="1">
      <alignment vertical="top" wrapText="1"/>
    </xf>
    <xf numFmtId="0" fontId="9" fillId="0" borderId="3" xfId="4" applyFont="1" applyBorder="1" applyAlignment="1">
      <alignment horizontal="center" vertical="top"/>
    </xf>
    <xf numFmtId="0" fontId="9" fillId="0" borderId="4" xfId="4" applyFont="1" applyBorder="1" applyAlignment="1">
      <alignment horizontal="center" vertical="top"/>
    </xf>
    <xf numFmtId="0" fontId="16" fillId="0" borderId="0" xfId="4" applyFont="1"/>
    <xf numFmtId="0" fontId="9" fillId="0" borderId="7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left" vertical="center" wrapText="1"/>
    </xf>
    <xf numFmtId="0" fontId="16" fillId="0" borderId="5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8" fillId="0" borderId="5" xfId="4" applyFont="1" applyBorder="1" applyAlignment="1">
      <alignment horizontal="left" vertical="center" wrapText="1"/>
    </xf>
    <xf numFmtId="166" fontId="9" fillId="0" borderId="8" xfId="6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horizontal="left" vertical="center" wrapText="1"/>
    </xf>
    <xf numFmtId="3" fontId="9" fillId="0" borderId="3" xfId="4" applyNumberFormat="1" applyFont="1" applyBorder="1" applyAlignment="1">
      <alignment horizontal="center" vertical="center" wrapText="1"/>
    </xf>
    <xf numFmtId="0" fontId="16" fillId="0" borderId="5" xfId="4" applyFont="1" applyBorder="1" applyAlignment="1">
      <alignment wrapText="1"/>
    </xf>
    <xf numFmtId="0" fontId="10" fillId="0" borderId="2" xfId="4" applyFont="1" applyBorder="1" applyAlignment="1">
      <alignment horizontal="center" vertical="center" wrapText="1"/>
    </xf>
    <xf numFmtId="0" fontId="8" fillId="0" borderId="5" xfId="4" applyFont="1" applyBorder="1"/>
    <xf numFmtId="0" fontId="16" fillId="0" borderId="5" xfId="4" applyFont="1" applyBorder="1"/>
    <xf numFmtId="0" fontId="22" fillId="0" borderId="5" xfId="4" applyFont="1" applyBorder="1" applyAlignment="1">
      <alignment vertical="top" wrapText="1"/>
    </xf>
    <xf numFmtId="3" fontId="10" fillId="0" borderId="5" xfId="7" applyNumberFormat="1" applyFont="1" applyBorder="1" applyAlignment="1">
      <alignment horizontal="right" vertical="top" wrapText="1"/>
    </xf>
    <xf numFmtId="17" fontId="20" fillId="0" borderId="5" xfId="7" applyNumberFormat="1" applyFont="1" applyBorder="1" applyAlignment="1">
      <alignment horizontal="center" vertical="center" wrapText="1"/>
    </xf>
    <xf numFmtId="0" fontId="20" fillId="0" borderId="5" xfId="7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top"/>
    </xf>
    <xf numFmtId="0" fontId="21" fillId="0" borderId="5" xfId="7" applyFont="1" applyBorder="1" applyAlignment="1">
      <alignment horizontal="center"/>
    </xf>
    <xf numFmtId="3" fontId="20" fillId="0" borderId="5" xfId="7" applyNumberFormat="1" applyFont="1" applyBorder="1" applyAlignment="1">
      <alignment horizontal="center" vertical="top" wrapText="1"/>
    </xf>
    <xf numFmtId="3" fontId="9" fillId="0" borderId="3" xfId="4" applyNumberFormat="1" applyFont="1" applyBorder="1" applyAlignment="1">
      <alignment horizontal="center" vertical="top" wrapText="1"/>
    </xf>
    <xf numFmtId="0" fontId="9" fillId="0" borderId="3" xfId="4" applyFont="1" applyBorder="1" applyAlignment="1">
      <alignment horizontal="center" vertical="center"/>
    </xf>
    <xf numFmtId="0" fontId="17" fillId="0" borderId="3" xfId="4" applyFont="1" applyBorder="1" applyAlignment="1">
      <alignment vertical="center"/>
    </xf>
    <xf numFmtId="3" fontId="9" fillId="0" borderId="3" xfId="4" applyNumberFormat="1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4" xfId="4" applyFont="1" applyBorder="1" applyAlignment="1">
      <alignment vertical="center"/>
    </xf>
    <xf numFmtId="0" fontId="9" fillId="0" borderId="5" xfId="4" applyFont="1" applyBorder="1" applyAlignment="1">
      <alignment horizontal="center" vertical="center"/>
    </xf>
    <xf numFmtId="0" fontId="9" fillId="0" borderId="5" xfId="4" applyFont="1" applyBorder="1" applyAlignment="1">
      <alignment horizontal="left" vertical="center"/>
    </xf>
    <xf numFmtId="166" fontId="10" fillId="0" borderId="5" xfId="6" applyNumberFormat="1" applyFont="1" applyFill="1" applyBorder="1" applyAlignment="1">
      <alignment horizontal="left" vertical="center" wrapText="1"/>
    </xf>
    <xf numFmtId="0" fontId="8" fillId="0" borderId="5" xfId="4" applyFont="1" applyBorder="1" applyAlignment="1">
      <alignment horizontal="center" vertical="center"/>
    </xf>
    <xf numFmtId="0" fontId="9" fillId="0" borderId="5" xfId="4" applyFont="1" applyBorder="1" applyAlignment="1">
      <alignment vertical="center" wrapText="1"/>
    </xf>
    <xf numFmtId="0" fontId="9" fillId="0" borderId="5" xfId="4" applyFont="1" applyBorder="1" applyAlignment="1">
      <alignment vertical="center"/>
    </xf>
    <xf numFmtId="0" fontId="14" fillId="0" borderId="5" xfId="4" applyFont="1" applyBorder="1" applyAlignment="1">
      <alignment horizontal="center" vertical="center" wrapText="1"/>
    </xf>
    <xf numFmtId="3" fontId="14" fillId="0" borderId="5" xfId="4" applyNumberFormat="1" applyFont="1" applyBorder="1" applyAlignment="1">
      <alignment horizontal="center" vertical="top" wrapText="1"/>
    </xf>
    <xf numFmtId="3" fontId="13" fillId="0" borderId="5" xfId="4" applyNumberFormat="1" applyFont="1" applyBorder="1" applyAlignment="1">
      <alignment horizontal="center" vertical="top" wrapText="1"/>
    </xf>
    <xf numFmtId="3" fontId="15" fillId="0" borderId="5" xfId="4" applyNumberFormat="1" applyFont="1" applyBorder="1" applyAlignment="1">
      <alignment horizontal="center" vertical="top" wrapText="1"/>
    </xf>
    <xf numFmtId="3" fontId="18" fillId="0" borderId="5" xfId="4" applyNumberFormat="1" applyFont="1" applyBorder="1" applyAlignment="1">
      <alignment horizontal="center" vertical="center" wrapText="1"/>
    </xf>
    <xf numFmtId="3" fontId="20" fillId="0" borderId="5" xfId="7" applyNumberFormat="1" applyFont="1" applyBorder="1" applyAlignment="1">
      <alignment horizontal="right" vertical="top" wrapText="1"/>
    </xf>
    <xf numFmtId="0" fontId="22" fillId="0" borderId="3" xfId="4" applyFont="1" applyBorder="1" applyAlignment="1">
      <alignment vertical="top" wrapText="1"/>
    </xf>
    <xf numFmtId="0" fontId="10" fillId="0" borderId="4" xfId="4" applyFont="1" applyBorder="1" applyAlignment="1">
      <alignment vertical="top" wrapText="1"/>
    </xf>
    <xf numFmtId="0" fontId="10" fillId="0" borderId="5" xfId="4" applyFont="1" applyBorder="1" applyAlignment="1">
      <alignment vertical="top"/>
    </xf>
    <xf numFmtId="166" fontId="10" fillId="0" borderId="3" xfId="6" applyNumberFormat="1" applyFont="1" applyFill="1" applyBorder="1" applyAlignment="1">
      <alignment horizontal="center" vertical="center" wrapText="1"/>
    </xf>
    <xf numFmtId="166" fontId="10" fillId="0" borderId="3" xfId="6" applyNumberFormat="1" applyFont="1" applyFill="1" applyBorder="1" applyAlignment="1">
      <alignment horizontal="center" vertical="center" shrinkToFit="1"/>
    </xf>
    <xf numFmtId="3" fontId="10" fillId="0" borderId="3" xfId="7" applyNumberFormat="1" applyFont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5" fontId="3" fillId="3" borderId="9" xfId="1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>
      <alignment vertical="center"/>
    </xf>
    <xf numFmtId="164" fontId="4" fillId="3" borderId="2" xfId="1" applyNumberFormat="1" applyFont="1" applyFill="1" applyBorder="1" applyAlignment="1">
      <alignment vertical="center"/>
    </xf>
    <xf numFmtId="0" fontId="2" fillId="0" borderId="0" xfId="4" applyFont="1" applyAlignment="1">
      <alignment vertical="center"/>
    </xf>
    <xf numFmtId="0" fontId="24" fillId="0" borderId="0" xfId="4" applyFont="1" applyAlignment="1">
      <alignment horizontal="center" vertical="center"/>
    </xf>
    <xf numFmtId="0" fontId="24" fillId="0" borderId="0" xfId="4" applyFont="1" applyAlignment="1">
      <alignment vertical="center"/>
    </xf>
    <xf numFmtId="0" fontId="2" fillId="0" borderId="3" xfId="4" applyFont="1" applyBorder="1" applyAlignment="1">
      <alignment horizontal="center" vertical="center"/>
    </xf>
    <xf numFmtId="0" fontId="2" fillId="0" borderId="3" xfId="4" applyFont="1" applyBorder="1" applyAlignment="1">
      <alignment vertical="center" wrapText="1"/>
    </xf>
    <xf numFmtId="0" fontId="2" fillId="0" borderId="3" xfId="4" applyFont="1" applyBorder="1" applyAlignment="1">
      <alignment horizontal="left" vertical="center" wrapText="1"/>
    </xf>
    <xf numFmtId="3" fontId="2" fillId="0" borderId="3" xfId="4" applyNumberFormat="1" applyFont="1" applyBorder="1" applyAlignment="1">
      <alignment horizontal="center" vertical="center"/>
    </xf>
    <xf numFmtId="3" fontId="2" fillId="0" borderId="0" xfId="4" applyNumberFormat="1" applyFont="1" applyAlignment="1">
      <alignment vertical="center"/>
    </xf>
    <xf numFmtId="16" fontId="9" fillId="0" borderId="4" xfId="4" applyNumberFormat="1" applyFont="1" applyBorder="1" applyAlignment="1">
      <alignment horizontal="center"/>
    </xf>
    <xf numFmtId="3" fontId="4" fillId="0" borderId="3" xfId="0" applyNumberFormat="1" applyFont="1" applyBorder="1" applyAlignment="1">
      <alignment vertical="center"/>
    </xf>
    <xf numFmtId="0" fontId="2" fillId="0" borderId="5" xfId="4" applyFont="1" applyBorder="1" applyAlignment="1">
      <alignment vertical="center"/>
    </xf>
    <xf numFmtId="0" fontId="2" fillId="0" borderId="5" xfId="4" applyFont="1" applyBorder="1" applyAlignment="1">
      <alignment vertical="center" wrapText="1"/>
    </xf>
    <xf numFmtId="2" fontId="10" fillId="0" borderId="0" xfId="4" applyNumberFormat="1" applyFont="1" applyAlignment="1">
      <alignment vertical="center"/>
    </xf>
    <xf numFmtId="0" fontId="2" fillId="0" borderId="5" xfId="4" applyFont="1" applyBorder="1" applyAlignment="1">
      <alignment vertical="top" wrapText="1"/>
    </xf>
    <xf numFmtId="3" fontId="2" fillId="0" borderId="5" xfId="7" applyNumberFormat="1" applyFont="1" applyBorder="1" applyAlignment="1">
      <alignment horizontal="left" vertical="top" wrapText="1"/>
    </xf>
    <xf numFmtId="0" fontId="4" fillId="0" borderId="3" xfId="4" applyFont="1" applyBorder="1" applyAlignment="1">
      <alignment vertical="center" wrapText="1"/>
    </xf>
    <xf numFmtId="0" fontId="2" fillId="0" borderId="5" xfId="4" applyFont="1" applyBorder="1" applyAlignment="1">
      <alignment vertical="top"/>
    </xf>
    <xf numFmtId="0" fontId="26" fillId="0" borderId="3" xfId="4" applyFont="1" applyBorder="1"/>
    <xf numFmtId="0" fontId="27" fillId="0" borderId="0" xfId="0" applyFont="1"/>
    <xf numFmtId="0" fontId="26" fillId="0" borderId="5" xfId="4" applyFont="1" applyBorder="1"/>
    <xf numFmtId="0" fontId="17" fillId="0" borderId="5" xfId="4" applyFont="1" applyBorder="1"/>
    <xf numFmtId="3" fontId="9" fillId="0" borderId="5" xfId="4" applyNumberFormat="1" applyFont="1" applyBorder="1" applyAlignment="1">
      <alignment horizontal="center" vertical="center" wrapText="1"/>
    </xf>
    <xf numFmtId="3" fontId="25" fillId="0" borderId="3" xfId="4" applyNumberFormat="1" applyFont="1" applyBorder="1" applyAlignment="1">
      <alignment horizontal="center" vertical="center" wrapText="1"/>
    </xf>
    <xf numFmtId="3" fontId="9" fillId="2" borderId="5" xfId="4" applyNumberFormat="1" applyFont="1" applyFill="1" applyBorder="1" applyAlignment="1">
      <alignment vertical="center" wrapText="1"/>
    </xf>
    <xf numFmtId="0" fontId="2" fillId="0" borderId="2" xfId="4" applyFont="1" applyBorder="1" applyAlignment="1">
      <alignment horizontal="center" vertical="center" wrapText="1"/>
    </xf>
    <xf numFmtId="0" fontId="10" fillId="0" borderId="6" xfId="4" applyFont="1" applyBorder="1" applyAlignment="1">
      <alignment vertical="center"/>
    </xf>
    <xf numFmtId="0" fontId="10" fillId="0" borderId="15" xfId="4" applyFont="1" applyBorder="1" applyAlignment="1">
      <alignment vertical="center"/>
    </xf>
    <xf numFmtId="0" fontId="2" fillId="0" borderId="1" xfId="4" applyFont="1" applyBorder="1" applyAlignment="1">
      <alignment vertical="center"/>
    </xf>
    <xf numFmtId="0" fontId="24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8" fillId="0" borderId="5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left" wrapText="1"/>
    </xf>
    <xf numFmtId="0" fontId="17" fillId="0" borderId="5" xfId="4" applyFont="1" applyBorder="1" applyAlignment="1">
      <alignment wrapText="1"/>
    </xf>
    <xf numFmtId="0" fontId="2" fillId="0" borderId="0" xfId="4" applyFont="1" applyAlignment="1">
      <alignment horizontal="left" vertical="center"/>
    </xf>
    <xf numFmtId="0" fontId="2" fillId="0" borderId="0" xfId="4" applyFont="1"/>
    <xf numFmtId="166" fontId="2" fillId="0" borderId="5" xfId="6" applyNumberFormat="1" applyFont="1" applyFill="1" applyBorder="1" applyAlignment="1">
      <alignment horizontal="left" vertical="top" wrapText="1"/>
    </xf>
    <xf numFmtId="0" fontId="8" fillId="0" borderId="5" xfId="4" applyFont="1" applyBorder="1" applyAlignment="1">
      <alignment horizontal="left" vertical="top" wrapText="1"/>
    </xf>
    <xf numFmtId="0" fontId="28" fillId="0" borderId="0" xfId="0" applyFont="1" applyAlignment="1">
      <alignment vertical="center" wrapText="1"/>
    </xf>
    <xf numFmtId="166" fontId="9" fillId="0" borderId="3" xfId="6" applyNumberFormat="1" applyFont="1" applyFill="1" applyBorder="1" applyAlignment="1">
      <alignment horizontal="center" vertical="center"/>
    </xf>
    <xf numFmtId="166" fontId="2" fillId="0" borderId="5" xfId="6" applyNumberFormat="1" applyFont="1" applyFill="1" applyBorder="1" applyAlignment="1">
      <alignment horizontal="center" vertical="top" wrapText="1"/>
    </xf>
    <xf numFmtId="166" fontId="9" fillId="0" borderId="3" xfId="6" applyNumberFormat="1" applyFont="1" applyFill="1" applyBorder="1" applyAlignment="1">
      <alignment horizontal="center" vertical="center" wrapText="1"/>
    </xf>
    <xf numFmtId="0" fontId="12" fillId="0" borderId="3" xfId="4" applyFont="1" applyBorder="1" applyAlignment="1">
      <alignment vertical="center" wrapText="1"/>
    </xf>
    <xf numFmtId="0" fontId="12" fillId="0" borderId="5" xfId="4" applyFont="1" applyBorder="1" applyAlignment="1">
      <alignment vertical="center"/>
    </xf>
    <xf numFmtId="0" fontId="12" fillId="0" borderId="5" xfId="4" applyFont="1" applyBorder="1" applyAlignment="1">
      <alignment horizontal="left" vertical="center" wrapText="1"/>
    </xf>
    <xf numFmtId="0" fontId="12" fillId="0" borderId="5" xfId="4" applyFont="1" applyBorder="1" applyAlignment="1">
      <alignment horizontal="left" vertical="center"/>
    </xf>
    <xf numFmtId="0" fontId="12" fillId="0" borderId="3" xfId="4" applyFont="1" applyBorder="1" applyAlignment="1">
      <alignment vertical="top" wrapText="1"/>
    </xf>
    <xf numFmtId="0" fontId="12" fillId="0" borderId="5" xfId="4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/>
    </xf>
    <xf numFmtId="164" fontId="23" fillId="3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165" fontId="3" fillId="3" borderId="9" xfId="1" applyNumberFormat="1" applyFont="1" applyFill="1" applyBorder="1" applyAlignment="1" applyProtection="1">
      <alignment vertical="center"/>
      <protection locked="0"/>
    </xf>
    <xf numFmtId="164" fontId="23" fillId="3" borderId="9" xfId="1" applyNumberFormat="1" applyFont="1" applyFill="1" applyBorder="1" applyAlignment="1">
      <alignment horizontal="center" vertical="center"/>
    </xf>
    <xf numFmtId="164" fontId="4" fillId="3" borderId="9" xfId="1" applyNumberFormat="1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164" fontId="4" fillId="4" borderId="4" xfId="1" applyNumberFormat="1" applyFont="1" applyFill="1" applyBorder="1" applyAlignment="1">
      <alignment horizontal="center" vertical="center"/>
    </xf>
    <xf numFmtId="164" fontId="23" fillId="4" borderId="4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164" fontId="23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left" vertical="center" wrapText="1"/>
    </xf>
    <xf numFmtId="164" fontId="3" fillId="4" borderId="9" xfId="1" applyNumberFormat="1" applyFont="1" applyFill="1" applyBorder="1" applyAlignment="1">
      <alignment vertical="center"/>
    </xf>
    <xf numFmtId="164" fontId="3" fillId="4" borderId="9" xfId="1" applyNumberFormat="1" applyFont="1" applyFill="1" applyBorder="1" applyAlignment="1">
      <alignment horizontal="right" vertical="center"/>
    </xf>
    <xf numFmtId="164" fontId="23" fillId="4" borderId="9" xfId="1" applyNumberFormat="1" applyFont="1" applyFill="1" applyBorder="1" applyAlignment="1">
      <alignment horizontal="center" vertical="center"/>
    </xf>
    <xf numFmtId="164" fontId="4" fillId="4" borderId="9" xfId="1" applyNumberFormat="1" applyFont="1" applyFill="1" applyBorder="1" applyAlignment="1">
      <alignment horizontal="center" vertical="center"/>
    </xf>
    <xf numFmtId="164" fontId="3" fillId="5" borderId="10" xfId="1" applyNumberFormat="1" applyFont="1" applyFill="1" applyBorder="1" applyAlignment="1">
      <alignment vertical="center"/>
    </xf>
    <xf numFmtId="164" fontId="3" fillId="5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4" fillId="0" borderId="3" xfId="4" applyFont="1" applyBorder="1" applyAlignment="1">
      <alignment horizontal="left" vertical="center" wrapText="1"/>
    </xf>
    <xf numFmtId="0" fontId="29" fillId="0" borderId="3" xfId="4" applyFont="1" applyBorder="1" applyAlignment="1">
      <alignment vertical="top" wrapText="1"/>
    </xf>
    <xf numFmtId="0" fontId="4" fillId="0" borderId="3" xfId="4" applyFont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2" fillId="0" borderId="0" xfId="4" applyFont="1" applyAlignment="1">
      <alignment horizontal="left" vertical="center"/>
    </xf>
    <xf numFmtId="0" fontId="2" fillId="0" borderId="0" xfId="4" applyFont="1" applyAlignment="1">
      <alignment horizontal="left" vertical="top" wrapText="1"/>
    </xf>
    <xf numFmtId="0" fontId="2" fillId="0" borderId="0" xfId="4" applyFont="1" applyAlignment="1">
      <alignment horizontal="left" vertical="center" wrapText="1"/>
    </xf>
    <xf numFmtId="164" fontId="2" fillId="0" borderId="0" xfId="5" applyNumberFormat="1" applyFont="1" applyBorder="1" applyAlignment="1">
      <alignment horizontal="left" vertical="center"/>
    </xf>
    <xf numFmtId="49" fontId="2" fillId="0" borderId="0" xfId="5" applyNumberFormat="1" applyFont="1" applyBorder="1" applyAlignment="1">
      <alignment horizontal="right" vertical="center"/>
    </xf>
    <xf numFmtId="0" fontId="10" fillId="0" borderId="2" xfId="4" applyFont="1" applyBorder="1" applyAlignment="1">
      <alignment horizontal="center" vertical="center" wrapText="1"/>
    </xf>
    <xf numFmtId="164" fontId="2" fillId="0" borderId="0" xfId="5" applyNumberFormat="1" applyFont="1" applyBorder="1" applyAlignment="1">
      <alignment horizontal="right" vertical="center"/>
    </xf>
    <xf numFmtId="0" fontId="2" fillId="0" borderId="1" xfId="4" applyFont="1" applyBorder="1" applyAlignment="1">
      <alignment horizontal="left" vertical="center"/>
    </xf>
    <xf numFmtId="164" fontId="2" fillId="0" borderId="1" xfId="5" applyNumberFormat="1" applyFont="1" applyBorder="1" applyAlignment="1">
      <alignment horizontal="left" vertical="center"/>
    </xf>
    <xf numFmtId="43" fontId="2" fillId="0" borderId="1" xfId="5" applyFont="1" applyBorder="1" applyAlignment="1">
      <alignment vertical="center"/>
    </xf>
    <xf numFmtId="0" fontId="2" fillId="0" borderId="2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49" fontId="2" fillId="0" borderId="0" xfId="5" applyNumberFormat="1" applyFont="1" applyAlignment="1">
      <alignment horizontal="right" vertical="center"/>
    </xf>
    <xf numFmtId="164" fontId="2" fillId="0" borderId="0" xfId="5" applyNumberFormat="1" applyFont="1" applyAlignment="1">
      <alignment horizontal="right" vertical="center"/>
    </xf>
    <xf numFmtId="164" fontId="2" fillId="0" borderId="1" xfId="5" applyNumberFormat="1" applyFont="1" applyBorder="1" applyAlignment="1">
      <alignment vertical="center"/>
    </xf>
    <xf numFmtId="164" fontId="2" fillId="0" borderId="0" xfId="5" applyNumberFormat="1" applyFont="1" applyAlignment="1">
      <alignment horizontal="left" vertical="center"/>
    </xf>
    <xf numFmtId="164" fontId="2" fillId="0" borderId="0" xfId="5" applyNumberFormat="1" applyFont="1" applyAlignment="1">
      <alignment vertical="center"/>
    </xf>
    <xf numFmtId="164" fontId="2" fillId="0" borderId="1" xfId="5" applyNumberFormat="1" applyFont="1" applyBorder="1" applyAlignment="1">
      <alignment horizontal="right"/>
    </xf>
    <xf numFmtId="49" fontId="2" fillId="0" borderId="0" xfId="5" applyNumberFormat="1" applyFont="1" applyAlignment="1">
      <alignment horizontal="left" vertical="center"/>
    </xf>
  </cellXfs>
  <cellStyles count="8">
    <cellStyle name="เครื่องหมายจุลภาค 2" xfId="6" xr:uid="{00000000-0005-0000-0000-000001000000}"/>
    <cellStyle name="เครื่องหมายจุลภาค 3" xfId="2" xr:uid="{00000000-0005-0000-0000-000002000000}"/>
    <cellStyle name="เครื่องหมายจุลภาค 3 2" xfId="5" xr:uid="{00000000-0005-0000-0000-000003000000}"/>
    <cellStyle name="จุลภาค" xfId="1" builtinId="3"/>
    <cellStyle name="ปกติ" xfId="0" builtinId="0"/>
    <cellStyle name="ปกติ 2" xfId="3" xr:uid="{00000000-0005-0000-0000-000005000000}"/>
    <cellStyle name="ปกติ 2 2" xfId="7" xr:uid="{00000000-0005-0000-0000-000006000000}"/>
    <cellStyle name="ปกติ 3" xfId="4" xr:uid="{00000000-0005-0000-0000-000007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</xdr:colOff>
      <xdr:row>10</xdr:row>
      <xdr:rowOff>142875</xdr:rowOff>
    </xdr:from>
    <xdr:ext cx="7515225" cy="504824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201C5BA-8FD1-43C2-9FE5-17C7DFC0B6A1}"/>
            </a:ext>
          </a:extLst>
        </xdr:cNvPr>
        <xdr:cNvSpPr txBox="1">
          <a:spLocks noChangeArrowheads="1"/>
        </xdr:cNvSpPr>
      </xdr:nvSpPr>
      <xdr:spPr bwMode="auto">
        <a:xfrm>
          <a:off x="3543300" y="2828925"/>
          <a:ext cx="7515225" cy="5048249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 i="0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เดือนตุลาคม</a:t>
          </a:r>
          <a:r>
            <a:rPr lang="en-US" sz="1400" b="1" i="0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2567</a:t>
          </a:r>
          <a:r>
            <a:rPr lang="th-TH" sz="14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เดือนกันยายน </a:t>
          </a:r>
          <a:r>
            <a:rPr lang="en-US" sz="14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</a:t>
          </a:r>
          <a:r>
            <a:rPr lang="th-TH" sz="14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endParaRPr lang="en-US" sz="1400" b="1" i="0" u="sng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6,006,200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(หกล้านหกพันสองร้อยบาทถ้วน)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1.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ค่าจ้างลูกจ้างชั่วคราว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21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4,230,680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(สี่ล้านสองแสนสามหมื่นหกร้อยแปดสิบบาทถ้วน)</a:t>
          </a:r>
        </a:p>
        <a:p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1.1 เดือนละ 352,140 บาท จำนวน 11 เดือน เป็นเงิน 3,873,540 บาท</a:t>
          </a:r>
        </a:p>
        <a:p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1.2 เดือนธันวาคม เป็นเงิน 357,140 บาท</a:t>
          </a:r>
        </a:p>
        <a:p>
          <a:r>
            <a:rPr lang="th-TH" sz="140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เงินเดือน เดือนละ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33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6,390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จำนวน  12  เดือน  เป็นเงิน  4,036,680 บาท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เงินสมทบประกันสังคมจากนายจ้าง  5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%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เดือนละ 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15,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750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จำนวน 12 เดือน  เป็นเงิน 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89,000  บาท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- เงินสมทบ 1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%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ปีละ 5,000 บาท (จ่ายเดือนธันวาคม)</a:t>
          </a:r>
          <a:endParaRPr lang="en-GB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40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endParaRPr lang="en-GB" sz="14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ค่าจ้างเหมาบริการ จำนวน 11 คน เดือนละ 147,960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 12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เป็นเงิน 1,775,520 บาท (หนึ่งล้านเจ็ดแสนเจ็ดหมื่นห้าพันห้าร้อยยี่สิบบาทถ้วน)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2.1 ผู้ปฏิบัติงานด้านกฎหมายที่ปรึกษา นพ.สสจ. (นิติกร) จำนวน  1  คน  เงินเดือน เดือนละ  23,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 บาท  จำนวน 12 เดือน  เป็นเงิน</a:t>
          </a: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276,000 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2.2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ผู้ปฏิบัติงานบริหารจัดการหน่วยแพทย์เคลื่อนที่  เพื่อถวายความปลอดภัยพระบรมวงศานุวงศ์ ภารกิจดูแลความปลอดภัยบุคคลสำคัญ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เงินเดือนเดือนละ  20,000  บาท  จำนวน 12  เดือน  เป็นเงิน  240,000  บาท </a:t>
          </a: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2.3 ผู้ปฏิบัติงานด้านการเงินและบัญชี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1 คน เงินเดือน เดือนละ 20,000 บาท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12  เดือน  เป็นเงิน  240,000  บาท</a:t>
          </a: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2.4 พ</a:t>
          </a:r>
          <a:r>
            <a:rPr lang="th-TH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นักงานขับรถยนต์ จำนวน  3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คน  เงินเดือน เดือนละ 10,620  บาท  จำนวน  12  เดือน  เป็นเงิน  382,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 บาท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2.5 พนักงานทำความสะอาด จำนวน 4 คน เงินเดือน เดือนละ 10,620 บาท จำนวน 12 เดือน 509,760 บาท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2.6 พนักงานดูแลสวน จำนวน 1 คน เงินเดือน 10620 บาท จำนวน 12 เดือน 127,440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95250</xdr:colOff>
      <xdr:row>11</xdr:row>
      <xdr:rowOff>74853</xdr:rowOff>
    </xdr:from>
    <xdr:ext cx="5467350" cy="176347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819650" y="2684703"/>
          <a:ext cx="5467350" cy="1763471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การปฐมนิเทศข้าราชการใหม่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500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400" b="1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1.1 ค่าลงทะเบียนปฐมนิเทศข้าราชการบรรจุใหม่ (สำนักงานสาธารณสุขจังหวัดชลบุรี) </a:t>
          </a:r>
          <a:endParaRPr lang="en-US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- online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คนละ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700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 เป็นเงิน  40,500  บาท </a:t>
          </a:r>
          <a:endParaRPr lang="en-US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(จำนวนข้าราชการใหม่ ตามบรรจุจริงในปีงบประมาณ และรูปแบบการอบรม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หรือ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แล้วแต่สถาบันฝึกอบรมจะกำหนด โดย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คนละ 2,700 บาท และ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คนละ 6,000 บาท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en-US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กลุ่มงานพัฒนายุทธศาสตร์สาธารณสุขจัดสรร (ไม่รวมในงบประมาณกลุ่มงานบริหารทรัพยากรบุคคล)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endParaRPr lang="en-GB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114300</xdr:colOff>
      <xdr:row>19</xdr:row>
      <xdr:rowOff>180974</xdr:rowOff>
    </xdr:from>
    <xdr:ext cx="5467350" cy="1266826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E8E32E59-2DB5-4AD1-9F22-DAE0086ACEBF}"/>
            </a:ext>
          </a:extLst>
        </xdr:cNvPr>
        <xdr:cNvSpPr txBox="1">
          <a:spLocks noChangeArrowheads="1"/>
        </xdr:cNvSpPr>
      </xdr:nvSpPr>
      <xdr:spPr bwMode="auto">
        <a:xfrm>
          <a:off x="4819650" y="4781549"/>
          <a:ext cx="5467350" cy="126682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พัฒนาศักยภาพบุคลากร หลักสูตร ผบต./ผบก. เป็นเงิน 156,000 บาท</a:t>
          </a:r>
        </a:p>
        <a:p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2.1 ค่าลงทะเบียนหลักสูตรผู้บริหารระดับต้น (ผบต.) จำนวน 4 คน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(หลักสูตรละ 22,000 บาท/คน)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2.2 ค่าลงทะเบียนหลักสูตรผู้บริหารระดับกลาง (ผบก.) จำนวน 2 คน  (หลักสูตรละ 34,000 บาท/คน)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endParaRPr lang="th-TH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กลุ่มงานพัฒนายุทธศาสตร์สาธารณสุขจัดสรร (ไม่รวมในงบประมาณกลุ่มงานบริหารทรัพยากรบุคคล)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endParaRPr lang="en-GB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30308</xdr:colOff>
      <xdr:row>13</xdr:row>
      <xdr:rowOff>26676</xdr:rowOff>
    </xdr:from>
    <xdr:ext cx="5751368" cy="306894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D6E7AE9-C493-4044-996D-50ED4FE96330}"/>
            </a:ext>
          </a:extLst>
        </xdr:cNvPr>
        <xdr:cNvSpPr txBox="1">
          <a:spLocks noChangeArrowheads="1"/>
        </xdr:cNvSpPr>
      </xdr:nvSpPr>
      <xdr:spPr bwMode="auto">
        <a:xfrm>
          <a:off x="4621358" y="3131826"/>
          <a:ext cx="5751368" cy="3068949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งบประมาณสำนักงานปลัดกระทรวงสาธารณสุข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รวมทั้งสิ้นเป็นเงิน 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52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en-US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(ห้าหมื่นสองพันบาทถ้วน)</a:t>
          </a:r>
          <a:endParaRPr lang="en-GB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ชี้แจงหลักเกณฑ์และแนวทางการจัดทำผลงานวิชาการเพื่อเลื่อนระดับและขอรับเงินประจำตำแหน่ง/ประชุมราชการติดตามความก้าวหน้า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ค่าตอบแทนคณะกรรมการ  (ตามจำนวนเรื่องที่ส่ง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400" b="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ทั้งสิ้น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52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en-GB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คณะกรรมการสายงานนักวิชาการสาธารณสุข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รวมเป็นเงิน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12,000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GB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คณะกรรมการสายงานเภสัชกร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รวมเป็นเงิน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12,000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GB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คณะกรรมการสายงานจพ.เภสัชกรรม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รวมเป็นเงิน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12,000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GB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คณะกรรมการสายงานจพ.สาธารณสุข 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รวมเป็นเงิน</a:t>
          </a:r>
          <a:r>
            <a:rPr lang="en-US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8,000 </a:t>
          </a:r>
          <a:r>
            <a:rPr lang="th-TH" sz="1400" b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GB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คณะกรรมการสายงานสนับสนุน  (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Back office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รวมเป็นเงิน</a:t>
          </a:r>
          <a:r>
            <a:rPr lang="en-US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8,000 </a:t>
          </a:r>
          <a:r>
            <a:rPr lang="th-TH" sz="1400" b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400" b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</a:t>
          </a:r>
          <a:endParaRPr lang="en-GB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66676</xdr:colOff>
      <xdr:row>10</xdr:row>
      <xdr:rowOff>195262</xdr:rowOff>
    </xdr:from>
    <xdr:ext cx="5276850" cy="160496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724401" y="2852737"/>
          <a:ext cx="5276850" cy="160496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รวมทั้งสิ้น  30,000 </a:t>
          </a:r>
          <a:r>
            <a:rPr lang="th-TH" sz="1400" b="1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(สามหมื่นบาทถ้วน)</a:t>
          </a: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1.ค่าอาหารว่างพร้อมเครื่องดื่ม จำนวน 4 มื้อ มื้อละ 20 บาท จำนวน 80 คน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6,400 บาท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2.ค่าอาหารกลางวัน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2 มื้อ มื้อละ 80 บาท จำนวน 80 คน เป็นเงิน 12,800 บาท</a:t>
          </a: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3.ค่าสมนาคุณวิทยากรภาครัฐ จำนวน 1 คน จำนวน 12 ชั่วโมง ชั่วโมงละ 600 บาท เป็นเงิน 7,200 บาท</a:t>
          </a: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4.ค่าพาหนะเดินทาง ค่าที่พัก วิทยากร เป็นเงิน 3,600 บาท</a:t>
          </a:r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: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ทุกรายการสามารถถั่วเฉลี่ยได้ตามจ่ายจริง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th-TH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28576</xdr:colOff>
      <xdr:row>10</xdr:row>
      <xdr:rowOff>142877</xdr:rowOff>
    </xdr:from>
    <xdr:ext cx="4629149" cy="2162173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1BD5E2A-8206-4F2A-91AA-73813FD525A3}"/>
            </a:ext>
          </a:extLst>
        </xdr:cNvPr>
        <xdr:cNvSpPr txBox="1">
          <a:spLocks noChangeArrowheads="1"/>
        </xdr:cNvSpPr>
      </xdr:nvSpPr>
      <xdr:spPr bwMode="auto">
        <a:xfrm>
          <a:off x="4981576" y="2619377"/>
          <a:ext cx="4629149" cy="2162173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21,6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(สองหมื่นหนึ่งพันหกร้อนบาทถ้วน)</a:t>
          </a:r>
          <a:endParaRPr lang="en-US" sz="1400" b="1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อบรมเตรียมความพร้อมก่อนเกษียณและชี้แจงสิทธิประโยชน์สำหรับข้าราชการและลูกจ้างประจำ </a:t>
          </a:r>
          <a:endParaRPr lang="th-TH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ค่าอาหารว่างพร้อมเครื่องดื่ม จำนวน 2 มื้อ มื้อละ 20 บาท จำนวน 120 คน เป็นเงิน 4,800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ค่าอาหารกลางวัน จำนวน 1 มื้อ มื้อละ 80 บาท จำนวน 120 คน รวมเป็นเงิน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9,600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ค่าสมนาคุณวิทยากรบรรยาย (เอกชน) 1 คน จำนวน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 ชั่วโมงละ 1,200 บาท  เป็นเงิน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</a:t>
          </a:r>
          <a:endParaRPr lang="en-GB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endParaRPr lang="en-GB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66676</xdr:colOff>
      <xdr:row>10</xdr:row>
      <xdr:rowOff>195262</xdr:rowOff>
    </xdr:from>
    <xdr:ext cx="5276850" cy="160496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F9DF1C-1735-42F8-BEB0-D10BFC843657}"/>
            </a:ext>
          </a:extLst>
        </xdr:cNvPr>
        <xdr:cNvSpPr txBox="1">
          <a:spLocks noChangeArrowheads="1"/>
        </xdr:cNvSpPr>
      </xdr:nvSpPr>
      <xdr:spPr bwMode="auto">
        <a:xfrm>
          <a:off x="4724401" y="2852737"/>
          <a:ext cx="5276850" cy="160496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รวมทั้งสิ้น  28,400 </a:t>
          </a:r>
          <a:r>
            <a:rPr lang="th-TH" sz="1400" b="1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(สองหมื่นแปดพันสี่ร้อยบาทถ้วน)</a:t>
          </a: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1.ค่าอาหารว่างพร้อมเครื่องดื่ม จำนวน 4 มื้อ มื้อละ 20 บาท จำนวน 80 คน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6,400 บาท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2.ค่าอาหารกลางวัน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2 มื้อ มื้อละ 80 บาท จำนวน 80 คน เป็นเงิน 12,800 บาท</a:t>
          </a: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3.ค่าสมนาคุณวิทยากรภาครัฐ จำนวน 4 คน คนละ 3 ชั่วโมง ชั่วโมงละ 600 บาท เป็นเงิน 7,200 บาท</a:t>
          </a:r>
        </a:p>
        <a:p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4.ค่าพาหนะเดินทางวิทยากร เป็นเงิน 2,000 บาท</a:t>
          </a:r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: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ทุกรายการสามารถถั่วเฉลี่ยได้ตามจ่ายจริง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th-TH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46038</xdr:colOff>
      <xdr:row>11</xdr:row>
      <xdr:rowOff>193676</xdr:rowOff>
    </xdr:from>
    <xdr:ext cx="5154612" cy="181610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F76C99-E03B-49E6-B85B-15FB602A587C}"/>
            </a:ext>
          </a:extLst>
        </xdr:cNvPr>
        <xdr:cNvSpPr txBox="1">
          <a:spLocks noChangeArrowheads="1"/>
        </xdr:cNvSpPr>
      </xdr:nvSpPr>
      <xdr:spPr bwMode="auto">
        <a:xfrm>
          <a:off x="4332288" y="2870201"/>
          <a:ext cx="5154612" cy="181610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รวมทั้งสิ้นเป็นเงิน 7,360.- บาท (เจ็ดพันสามร้อยหกสิบบาทถ้วน)</a:t>
          </a:r>
          <a:endParaRPr lang="th-TH" sz="1400" b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1.ค่าอาหารว่างพร้อมเครื่องดื่ม จำนวน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มื้อละ 20 บาท จำนวน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23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920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1 มื้อ มื้อละ 80 บาท จำนวน 23 คน เป็นเงิน 1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,840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eaLnBrk="1" fontAlgn="auto" latinLnBrk="0" hangingPunct="1"/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ค่าสมนาคุณวิทยากรภาครัฐ (บรรยาย) 1 คน จำนวน 6 ชั่วโมง ชั่วโมงละ 600 บาท เป็นเงิน 3,600 บาท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ค่าพาหนะเดินทางวิทยากร 1,000 บาท</a:t>
          </a:r>
        </a:p>
        <a:p>
          <a:pPr eaLnBrk="1" fontAlgn="auto" latinLnBrk="0" hangingPunct="1"/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6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="0" i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169863</xdr:colOff>
      <xdr:row>11</xdr:row>
      <xdr:rowOff>107950</xdr:rowOff>
    </xdr:from>
    <xdr:ext cx="5630862" cy="291147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437063" y="3451225"/>
          <a:ext cx="5630862" cy="291147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รวมทั้งสิ้นเป็นเงิน 34,200.- บาท (สามหมื่นสี่พันสองร้อยบาทถ้วน)</a:t>
          </a:r>
          <a:endParaRPr lang="th-TH" sz="1400" b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1.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การประชุมราชการคณะกรรมการบริหารบุคคล เดือนละ 1 ครั้ง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 ครั้ง/ปี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</a:p>
        <a:p>
          <a:pPr algn="l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การประชุมราชการนิเทศ/ติดตามการดำเนินงานด้านการบริหารบุคคล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/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การจัดทำกรอบอัตรากำลัง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/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การจัดทำทะเบียน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ประวัติอิเล็กทรอนิคส์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/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การคัดเลือกข้าราชการ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ค่าอาหารว่างพร้อมเครื่องดื่ม จำนวน 6 มื้อ มื้อละ 20 บาท จำนวน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คน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3,000 บาท</a:t>
          </a:r>
          <a:endParaRPr lang="en-GB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 ค่าอาหารกลางวัน 80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มื้อ เป็นเงิน 6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algn="l" eaLnBrk="1" fontAlgn="auto" latinLnBrk="0" hangingPunct="1"/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ค่าล่วงเวลาการปฏิบัติงานนอกเวลา 25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คณะกรรมการคุมสอบการสรรหาพนักงานราชการ/ลูกจ้างชั่วคราว จำนวน 12 คน 5 ครั้ง/ปี คนละ 420 บาท เป็นเงิน </a:t>
          </a:r>
        </a:p>
        <a:p>
          <a:pPr algn="l"/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25,200 บาท</a:t>
          </a:r>
        </a:p>
        <a:p>
          <a:pPr algn="l"/>
          <a:r>
            <a:rPr lang="en-US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lang="th-TH" sz="1400" b="0" i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ค่าใช้จ่ายในการเดินทางไปราชการจำนวน 12 คน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(งปม.จัดสรรอยู่ในแผนงาน กลุ่มงานพัฒนายุทธศาสตร์สาธารณสุข)</a:t>
          </a:r>
          <a:endParaRPr lang="th-TH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th-TH" sz="14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="0" i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99FF"/>
    <pageSetUpPr fitToPage="1"/>
  </sheetPr>
  <dimension ref="A1:O18"/>
  <sheetViews>
    <sheetView zoomScale="94" zoomScaleNormal="94" workbookViewId="0">
      <selection activeCell="T11" sqref="T11"/>
    </sheetView>
  </sheetViews>
  <sheetFormatPr defaultColWidth="9" defaultRowHeight="21.75"/>
  <cols>
    <col min="1" max="1" width="5.28515625" style="152" customWidth="1"/>
    <col min="2" max="2" width="57.5703125" style="152" customWidth="1"/>
    <col min="3" max="3" width="12.42578125" style="101" customWidth="1"/>
    <col min="4" max="4" width="11.28515625" style="101" customWidth="1"/>
    <col min="5" max="6" width="9.140625" style="101" customWidth="1"/>
    <col min="7" max="7" width="10.7109375" style="101" customWidth="1"/>
    <col min="8" max="10" width="9.140625" style="101" customWidth="1"/>
    <col min="11" max="11" width="13.140625" style="101" customWidth="1"/>
    <col min="12" max="12" width="11" style="101" customWidth="1"/>
    <col min="13" max="13" width="11.7109375" style="101" customWidth="1"/>
    <col min="14" max="14" width="14.7109375" style="189" customWidth="1"/>
    <col min="15" max="15" width="14.42578125" style="152" customWidth="1"/>
    <col min="16" max="16" width="15.140625" style="152" customWidth="1"/>
    <col min="17" max="248" width="9" style="152"/>
    <col min="249" max="249" width="4.42578125" style="152" customWidth="1"/>
    <col min="250" max="250" width="45.28515625" style="152" customWidth="1"/>
    <col min="251" max="251" width="11.7109375" style="152" customWidth="1"/>
    <col min="252" max="252" width="9.140625" style="152" customWidth="1"/>
    <col min="253" max="257" width="9" style="152"/>
    <col min="258" max="258" width="10.42578125" style="152" customWidth="1"/>
    <col min="259" max="259" width="10.85546875" style="152" customWidth="1"/>
    <col min="260" max="260" width="12" style="152" customWidth="1"/>
    <col min="261" max="261" width="8.28515625" style="152" customWidth="1"/>
    <col min="262" max="504" width="9" style="152"/>
    <col min="505" max="505" width="4.42578125" style="152" customWidth="1"/>
    <col min="506" max="506" width="45.28515625" style="152" customWidth="1"/>
    <col min="507" max="507" width="11.7109375" style="152" customWidth="1"/>
    <col min="508" max="508" width="9.140625" style="152" customWidth="1"/>
    <col min="509" max="513" width="9" style="152"/>
    <col min="514" max="514" width="10.42578125" style="152" customWidth="1"/>
    <col min="515" max="515" width="10.85546875" style="152" customWidth="1"/>
    <col min="516" max="516" width="12" style="152" customWidth="1"/>
    <col min="517" max="517" width="8.28515625" style="152" customWidth="1"/>
    <col min="518" max="760" width="9" style="152"/>
    <col min="761" max="761" width="4.42578125" style="152" customWidth="1"/>
    <col min="762" max="762" width="45.28515625" style="152" customWidth="1"/>
    <col min="763" max="763" width="11.7109375" style="152" customWidth="1"/>
    <col min="764" max="764" width="9.140625" style="152" customWidth="1"/>
    <col min="765" max="769" width="9" style="152"/>
    <col min="770" max="770" width="10.42578125" style="152" customWidth="1"/>
    <col min="771" max="771" width="10.85546875" style="152" customWidth="1"/>
    <col min="772" max="772" width="12" style="152" customWidth="1"/>
    <col min="773" max="773" width="8.28515625" style="152" customWidth="1"/>
    <col min="774" max="1016" width="9" style="152"/>
    <col min="1017" max="1017" width="4.42578125" style="152" customWidth="1"/>
    <col min="1018" max="1018" width="45.28515625" style="152" customWidth="1"/>
    <col min="1019" max="1019" width="11.7109375" style="152" customWidth="1"/>
    <col min="1020" max="1020" width="9.140625" style="152" customWidth="1"/>
    <col min="1021" max="1025" width="9" style="152"/>
    <col min="1026" max="1026" width="10.42578125" style="152" customWidth="1"/>
    <col min="1027" max="1027" width="10.85546875" style="152" customWidth="1"/>
    <col min="1028" max="1028" width="12" style="152" customWidth="1"/>
    <col min="1029" max="1029" width="8.28515625" style="152" customWidth="1"/>
    <col min="1030" max="1272" width="9" style="152"/>
    <col min="1273" max="1273" width="4.42578125" style="152" customWidth="1"/>
    <col min="1274" max="1274" width="45.28515625" style="152" customWidth="1"/>
    <col min="1275" max="1275" width="11.7109375" style="152" customWidth="1"/>
    <col min="1276" max="1276" width="9.140625" style="152" customWidth="1"/>
    <col min="1277" max="1281" width="9" style="152"/>
    <col min="1282" max="1282" width="10.42578125" style="152" customWidth="1"/>
    <col min="1283" max="1283" width="10.85546875" style="152" customWidth="1"/>
    <col min="1284" max="1284" width="12" style="152" customWidth="1"/>
    <col min="1285" max="1285" width="8.28515625" style="152" customWidth="1"/>
    <col min="1286" max="1528" width="9" style="152"/>
    <col min="1529" max="1529" width="4.42578125" style="152" customWidth="1"/>
    <col min="1530" max="1530" width="45.28515625" style="152" customWidth="1"/>
    <col min="1531" max="1531" width="11.7109375" style="152" customWidth="1"/>
    <col min="1532" max="1532" width="9.140625" style="152" customWidth="1"/>
    <col min="1533" max="1537" width="9" style="152"/>
    <col min="1538" max="1538" width="10.42578125" style="152" customWidth="1"/>
    <col min="1539" max="1539" width="10.85546875" style="152" customWidth="1"/>
    <col min="1540" max="1540" width="12" style="152" customWidth="1"/>
    <col min="1541" max="1541" width="8.28515625" style="152" customWidth="1"/>
    <col min="1542" max="1784" width="9" style="152"/>
    <col min="1785" max="1785" width="4.42578125" style="152" customWidth="1"/>
    <col min="1786" max="1786" width="45.28515625" style="152" customWidth="1"/>
    <col min="1787" max="1787" width="11.7109375" style="152" customWidth="1"/>
    <col min="1788" max="1788" width="9.140625" style="152" customWidth="1"/>
    <col min="1789" max="1793" width="9" style="152"/>
    <col min="1794" max="1794" width="10.42578125" style="152" customWidth="1"/>
    <col min="1795" max="1795" width="10.85546875" style="152" customWidth="1"/>
    <col min="1796" max="1796" width="12" style="152" customWidth="1"/>
    <col min="1797" max="1797" width="8.28515625" style="152" customWidth="1"/>
    <col min="1798" max="2040" width="9" style="152"/>
    <col min="2041" max="2041" width="4.42578125" style="152" customWidth="1"/>
    <col min="2042" max="2042" width="45.28515625" style="152" customWidth="1"/>
    <col min="2043" max="2043" width="11.7109375" style="152" customWidth="1"/>
    <col min="2044" max="2044" width="9.140625" style="152" customWidth="1"/>
    <col min="2045" max="2049" width="9" style="152"/>
    <col min="2050" max="2050" width="10.42578125" style="152" customWidth="1"/>
    <col min="2051" max="2051" width="10.85546875" style="152" customWidth="1"/>
    <col min="2052" max="2052" width="12" style="152" customWidth="1"/>
    <col min="2053" max="2053" width="8.28515625" style="152" customWidth="1"/>
    <col min="2054" max="2296" width="9" style="152"/>
    <col min="2297" max="2297" width="4.42578125" style="152" customWidth="1"/>
    <col min="2298" max="2298" width="45.28515625" style="152" customWidth="1"/>
    <col min="2299" max="2299" width="11.7109375" style="152" customWidth="1"/>
    <col min="2300" max="2300" width="9.140625" style="152" customWidth="1"/>
    <col min="2301" max="2305" width="9" style="152"/>
    <col min="2306" max="2306" width="10.42578125" style="152" customWidth="1"/>
    <col min="2307" max="2307" width="10.85546875" style="152" customWidth="1"/>
    <col min="2308" max="2308" width="12" style="152" customWidth="1"/>
    <col min="2309" max="2309" width="8.28515625" style="152" customWidth="1"/>
    <col min="2310" max="2552" width="9" style="152"/>
    <col min="2553" max="2553" width="4.42578125" style="152" customWidth="1"/>
    <col min="2554" max="2554" width="45.28515625" style="152" customWidth="1"/>
    <col min="2555" max="2555" width="11.7109375" style="152" customWidth="1"/>
    <col min="2556" max="2556" width="9.140625" style="152" customWidth="1"/>
    <col min="2557" max="2561" width="9" style="152"/>
    <col min="2562" max="2562" width="10.42578125" style="152" customWidth="1"/>
    <col min="2563" max="2563" width="10.85546875" style="152" customWidth="1"/>
    <col min="2564" max="2564" width="12" style="152" customWidth="1"/>
    <col min="2565" max="2565" width="8.28515625" style="152" customWidth="1"/>
    <col min="2566" max="2808" width="9" style="152"/>
    <col min="2809" max="2809" width="4.42578125" style="152" customWidth="1"/>
    <col min="2810" max="2810" width="45.28515625" style="152" customWidth="1"/>
    <col min="2811" max="2811" width="11.7109375" style="152" customWidth="1"/>
    <col min="2812" max="2812" width="9.140625" style="152" customWidth="1"/>
    <col min="2813" max="2817" width="9" style="152"/>
    <col min="2818" max="2818" width="10.42578125" style="152" customWidth="1"/>
    <col min="2819" max="2819" width="10.85546875" style="152" customWidth="1"/>
    <col min="2820" max="2820" width="12" style="152" customWidth="1"/>
    <col min="2821" max="2821" width="8.28515625" style="152" customWidth="1"/>
    <col min="2822" max="3064" width="9" style="152"/>
    <col min="3065" max="3065" width="4.42578125" style="152" customWidth="1"/>
    <col min="3066" max="3066" width="45.28515625" style="152" customWidth="1"/>
    <col min="3067" max="3067" width="11.7109375" style="152" customWidth="1"/>
    <col min="3068" max="3068" width="9.140625" style="152" customWidth="1"/>
    <col min="3069" max="3073" width="9" style="152"/>
    <col min="3074" max="3074" width="10.42578125" style="152" customWidth="1"/>
    <col min="3075" max="3075" width="10.85546875" style="152" customWidth="1"/>
    <col min="3076" max="3076" width="12" style="152" customWidth="1"/>
    <col min="3077" max="3077" width="8.28515625" style="152" customWidth="1"/>
    <col min="3078" max="3320" width="9" style="152"/>
    <col min="3321" max="3321" width="4.42578125" style="152" customWidth="1"/>
    <col min="3322" max="3322" width="45.28515625" style="152" customWidth="1"/>
    <col min="3323" max="3323" width="11.7109375" style="152" customWidth="1"/>
    <col min="3324" max="3324" width="9.140625" style="152" customWidth="1"/>
    <col min="3325" max="3329" width="9" style="152"/>
    <col min="3330" max="3330" width="10.42578125" style="152" customWidth="1"/>
    <col min="3331" max="3331" width="10.85546875" style="152" customWidth="1"/>
    <col min="3332" max="3332" width="12" style="152" customWidth="1"/>
    <col min="3333" max="3333" width="8.28515625" style="152" customWidth="1"/>
    <col min="3334" max="3576" width="9" style="152"/>
    <col min="3577" max="3577" width="4.42578125" style="152" customWidth="1"/>
    <col min="3578" max="3578" width="45.28515625" style="152" customWidth="1"/>
    <col min="3579" max="3579" width="11.7109375" style="152" customWidth="1"/>
    <col min="3580" max="3580" width="9.140625" style="152" customWidth="1"/>
    <col min="3581" max="3585" width="9" style="152"/>
    <col min="3586" max="3586" width="10.42578125" style="152" customWidth="1"/>
    <col min="3587" max="3587" width="10.85546875" style="152" customWidth="1"/>
    <col min="3588" max="3588" width="12" style="152" customWidth="1"/>
    <col min="3589" max="3589" width="8.28515625" style="152" customWidth="1"/>
    <col min="3590" max="3832" width="9" style="152"/>
    <col min="3833" max="3833" width="4.42578125" style="152" customWidth="1"/>
    <col min="3834" max="3834" width="45.28515625" style="152" customWidth="1"/>
    <col min="3835" max="3835" width="11.7109375" style="152" customWidth="1"/>
    <col min="3836" max="3836" width="9.140625" style="152" customWidth="1"/>
    <col min="3837" max="3841" width="9" style="152"/>
    <col min="3842" max="3842" width="10.42578125" style="152" customWidth="1"/>
    <col min="3843" max="3843" width="10.85546875" style="152" customWidth="1"/>
    <col min="3844" max="3844" width="12" style="152" customWidth="1"/>
    <col min="3845" max="3845" width="8.28515625" style="152" customWidth="1"/>
    <col min="3846" max="4088" width="9" style="152"/>
    <col min="4089" max="4089" width="4.42578125" style="152" customWidth="1"/>
    <col min="4090" max="4090" width="45.28515625" style="152" customWidth="1"/>
    <col min="4091" max="4091" width="11.7109375" style="152" customWidth="1"/>
    <col min="4092" max="4092" width="9.140625" style="152" customWidth="1"/>
    <col min="4093" max="4097" width="9" style="152"/>
    <col min="4098" max="4098" width="10.42578125" style="152" customWidth="1"/>
    <col min="4099" max="4099" width="10.85546875" style="152" customWidth="1"/>
    <col min="4100" max="4100" width="12" style="152" customWidth="1"/>
    <col min="4101" max="4101" width="8.28515625" style="152" customWidth="1"/>
    <col min="4102" max="4344" width="9" style="152"/>
    <col min="4345" max="4345" width="4.42578125" style="152" customWidth="1"/>
    <col min="4346" max="4346" width="45.28515625" style="152" customWidth="1"/>
    <col min="4347" max="4347" width="11.7109375" style="152" customWidth="1"/>
    <col min="4348" max="4348" width="9.140625" style="152" customWidth="1"/>
    <col min="4349" max="4353" width="9" style="152"/>
    <col min="4354" max="4354" width="10.42578125" style="152" customWidth="1"/>
    <col min="4355" max="4355" width="10.85546875" style="152" customWidth="1"/>
    <col min="4356" max="4356" width="12" style="152" customWidth="1"/>
    <col min="4357" max="4357" width="8.28515625" style="152" customWidth="1"/>
    <col min="4358" max="4600" width="9" style="152"/>
    <col min="4601" max="4601" width="4.42578125" style="152" customWidth="1"/>
    <col min="4602" max="4602" width="45.28515625" style="152" customWidth="1"/>
    <col min="4603" max="4603" width="11.7109375" style="152" customWidth="1"/>
    <col min="4604" max="4604" width="9.140625" style="152" customWidth="1"/>
    <col min="4605" max="4609" width="9" style="152"/>
    <col min="4610" max="4610" width="10.42578125" style="152" customWidth="1"/>
    <col min="4611" max="4611" width="10.85546875" style="152" customWidth="1"/>
    <col min="4612" max="4612" width="12" style="152" customWidth="1"/>
    <col min="4613" max="4613" width="8.28515625" style="152" customWidth="1"/>
    <col min="4614" max="4856" width="9" style="152"/>
    <col min="4857" max="4857" width="4.42578125" style="152" customWidth="1"/>
    <col min="4858" max="4858" width="45.28515625" style="152" customWidth="1"/>
    <col min="4859" max="4859" width="11.7109375" style="152" customWidth="1"/>
    <col min="4860" max="4860" width="9.140625" style="152" customWidth="1"/>
    <col min="4861" max="4865" width="9" style="152"/>
    <col min="4866" max="4866" width="10.42578125" style="152" customWidth="1"/>
    <col min="4867" max="4867" width="10.85546875" style="152" customWidth="1"/>
    <col min="4868" max="4868" width="12" style="152" customWidth="1"/>
    <col min="4869" max="4869" width="8.28515625" style="152" customWidth="1"/>
    <col min="4870" max="5112" width="9" style="152"/>
    <col min="5113" max="5113" width="4.42578125" style="152" customWidth="1"/>
    <col min="5114" max="5114" width="45.28515625" style="152" customWidth="1"/>
    <col min="5115" max="5115" width="11.7109375" style="152" customWidth="1"/>
    <col min="5116" max="5116" width="9.140625" style="152" customWidth="1"/>
    <col min="5117" max="5121" width="9" style="152"/>
    <col min="5122" max="5122" width="10.42578125" style="152" customWidth="1"/>
    <col min="5123" max="5123" width="10.85546875" style="152" customWidth="1"/>
    <col min="5124" max="5124" width="12" style="152" customWidth="1"/>
    <col min="5125" max="5125" width="8.28515625" style="152" customWidth="1"/>
    <col min="5126" max="5368" width="9" style="152"/>
    <col min="5369" max="5369" width="4.42578125" style="152" customWidth="1"/>
    <col min="5370" max="5370" width="45.28515625" style="152" customWidth="1"/>
    <col min="5371" max="5371" width="11.7109375" style="152" customWidth="1"/>
    <col min="5372" max="5372" width="9.140625" style="152" customWidth="1"/>
    <col min="5373" max="5377" width="9" style="152"/>
    <col min="5378" max="5378" width="10.42578125" style="152" customWidth="1"/>
    <col min="5379" max="5379" width="10.85546875" style="152" customWidth="1"/>
    <col min="5380" max="5380" width="12" style="152" customWidth="1"/>
    <col min="5381" max="5381" width="8.28515625" style="152" customWidth="1"/>
    <col min="5382" max="5624" width="9" style="152"/>
    <col min="5625" max="5625" width="4.42578125" style="152" customWidth="1"/>
    <col min="5626" max="5626" width="45.28515625" style="152" customWidth="1"/>
    <col min="5627" max="5627" width="11.7109375" style="152" customWidth="1"/>
    <col min="5628" max="5628" width="9.140625" style="152" customWidth="1"/>
    <col min="5629" max="5633" width="9" style="152"/>
    <col min="5634" max="5634" width="10.42578125" style="152" customWidth="1"/>
    <col min="5635" max="5635" width="10.85546875" style="152" customWidth="1"/>
    <col min="5636" max="5636" width="12" style="152" customWidth="1"/>
    <col min="5637" max="5637" width="8.28515625" style="152" customWidth="1"/>
    <col min="5638" max="5880" width="9" style="152"/>
    <col min="5881" max="5881" width="4.42578125" style="152" customWidth="1"/>
    <col min="5882" max="5882" width="45.28515625" style="152" customWidth="1"/>
    <col min="5883" max="5883" width="11.7109375" style="152" customWidth="1"/>
    <col min="5884" max="5884" width="9.140625" style="152" customWidth="1"/>
    <col min="5885" max="5889" width="9" style="152"/>
    <col min="5890" max="5890" width="10.42578125" style="152" customWidth="1"/>
    <col min="5891" max="5891" width="10.85546875" style="152" customWidth="1"/>
    <col min="5892" max="5892" width="12" style="152" customWidth="1"/>
    <col min="5893" max="5893" width="8.28515625" style="152" customWidth="1"/>
    <col min="5894" max="6136" width="9" style="152"/>
    <col min="6137" max="6137" width="4.42578125" style="152" customWidth="1"/>
    <col min="6138" max="6138" width="45.28515625" style="152" customWidth="1"/>
    <col min="6139" max="6139" width="11.7109375" style="152" customWidth="1"/>
    <col min="6140" max="6140" width="9.140625" style="152" customWidth="1"/>
    <col min="6141" max="6145" width="9" style="152"/>
    <col min="6146" max="6146" width="10.42578125" style="152" customWidth="1"/>
    <col min="6147" max="6147" width="10.85546875" style="152" customWidth="1"/>
    <col min="6148" max="6148" width="12" style="152" customWidth="1"/>
    <col min="6149" max="6149" width="8.28515625" style="152" customWidth="1"/>
    <col min="6150" max="6392" width="9" style="152"/>
    <col min="6393" max="6393" width="4.42578125" style="152" customWidth="1"/>
    <col min="6394" max="6394" width="45.28515625" style="152" customWidth="1"/>
    <col min="6395" max="6395" width="11.7109375" style="152" customWidth="1"/>
    <col min="6396" max="6396" width="9.140625" style="152" customWidth="1"/>
    <col min="6397" max="6401" width="9" style="152"/>
    <col min="6402" max="6402" width="10.42578125" style="152" customWidth="1"/>
    <col min="6403" max="6403" width="10.85546875" style="152" customWidth="1"/>
    <col min="6404" max="6404" width="12" style="152" customWidth="1"/>
    <col min="6405" max="6405" width="8.28515625" style="152" customWidth="1"/>
    <col min="6406" max="6648" width="9" style="152"/>
    <col min="6649" max="6649" width="4.42578125" style="152" customWidth="1"/>
    <col min="6650" max="6650" width="45.28515625" style="152" customWidth="1"/>
    <col min="6651" max="6651" width="11.7109375" style="152" customWidth="1"/>
    <col min="6652" max="6652" width="9.140625" style="152" customWidth="1"/>
    <col min="6653" max="6657" width="9" style="152"/>
    <col min="6658" max="6658" width="10.42578125" style="152" customWidth="1"/>
    <col min="6659" max="6659" width="10.85546875" style="152" customWidth="1"/>
    <col min="6660" max="6660" width="12" style="152" customWidth="1"/>
    <col min="6661" max="6661" width="8.28515625" style="152" customWidth="1"/>
    <col min="6662" max="6904" width="9" style="152"/>
    <col min="6905" max="6905" width="4.42578125" style="152" customWidth="1"/>
    <col min="6906" max="6906" width="45.28515625" style="152" customWidth="1"/>
    <col min="6907" max="6907" width="11.7109375" style="152" customWidth="1"/>
    <col min="6908" max="6908" width="9.140625" style="152" customWidth="1"/>
    <col min="6909" max="6913" width="9" style="152"/>
    <col min="6914" max="6914" width="10.42578125" style="152" customWidth="1"/>
    <col min="6915" max="6915" width="10.85546875" style="152" customWidth="1"/>
    <col min="6916" max="6916" width="12" style="152" customWidth="1"/>
    <col min="6917" max="6917" width="8.28515625" style="152" customWidth="1"/>
    <col min="6918" max="7160" width="9" style="152"/>
    <col min="7161" max="7161" width="4.42578125" style="152" customWidth="1"/>
    <col min="7162" max="7162" width="45.28515625" style="152" customWidth="1"/>
    <col min="7163" max="7163" width="11.7109375" style="152" customWidth="1"/>
    <col min="7164" max="7164" width="9.140625" style="152" customWidth="1"/>
    <col min="7165" max="7169" width="9" style="152"/>
    <col min="7170" max="7170" width="10.42578125" style="152" customWidth="1"/>
    <col min="7171" max="7171" width="10.85546875" style="152" customWidth="1"/>
    <col min="7172" max="7172" width="12" style="152" customWidth="1"/>
    <col min="7173" max="7173" width="8.28515625" style="152" customWidth="1"/>
    <col min="7174" max="7416" width="9" style="152"/>
    <col min="7417" max="7417" width="4.42578125" style="152" customWidth="1"/>
    <col min="7418" max="7418" width="45.28515625" style="152" customWidth="1"/>
    <col min="7419" max="7419" width="11.7109375" style="152" customWidth="1"/>
    <col min="7420" max="7420" width="9.140625" style="152" customWidth="1"/>
    <col min="7421" max="7425" width="9" style="152"/>
    <col min="7426" max="7426" width="10.42578125" style="152" customWidth="1"/>
    <col min="7427" max="7427" width="10.85546875" style="152" customWidth="1"/>
    <col min="7428" max="7428" width="12" style="152" customWidth="1"/>
    <col min="7429" max="7429" width="8.28515625" style="152" customWidth="1"/>
    <col min="7430" max="7672" width="9" style="152"/>
    <col min="7673" max="7673" width="4.42578125" style="152" customWidth="1"/>
    <col min="7674" max="7674" width="45.28515625" style="152" customWidth="1"/>
    <col min="7675" max="7675" width="11.7109375" style="152" customWidth="1"/>
    <col min="7676" max="7676" width="9.140625" style="152" customWidth="1"/>
    <col min="7677" max="7681" width="9" style="152"/>
    <col min="7682" max="7682" width="10.42578125" style="152" customWidth="1"/>
    <col min="7683" max="7683" width="10.85546875" style="152" customWidth="1"/>
    <col min="7684" max="7684" width="12" style="152" customWidth="1"/>
    <col min="7685" max="7685" width="8.28515625" style="152" customWidth="1"/>
    <col min="7686" max="7928" width="9" style="152"/>
    <col min="7929" max="7929" width="4.42578125" style="152" customWidth="1"/>
    <col min="7930" max="7930" width="45.28515625" style="152" customWidth="1"/>
    <col min="7931" max="7931" width="11.7109375" style="152" customWidth="1"/>
    <col min="7932" max="7932" width="9.140625" style="152" customWidth="1"/>
    <col min="7933" max="7937" width="9" style="152"/>
    <col min="7938" max="7938" width="10.42578125" style="152" customWidth="1"/>
    <col min="7939" max="7939" width="10.85546875" style="152" customWidth="1"/>
    <col min="7940" max="7940" width="12" style="152" customWidth="1"/>
    <col min="7941" max="7941" width="8.28515625" style="152" customWidth="1"/>
    <col min="7942" max="8184" width="9" style="152"/>
    <col min="8185" max="8185" width="4.42578125" style="152" customWidth="1"/>
    <col min="8186" max="8186" width="45.28515625" style="152" customWidth="1"/>
    <col min="8187" max="8187" width="11.7109375" style="152" customWidth="1"/>
    <col min="8188" max="8188" width="9.140625" style="152" customWidth="1"/>
    <col min="8189" max="8193" width="9" style="152"/>
    <col min="8194" max="8194" width="10.42578125" style="152" customWidth="1"/>
    <col min="8195" max="8195" width="10.85546875" style="152" customWidth="1"/>
    <col min="8196" max="8196" width="12" style="152" customWidth="1"/>
    <col min="8197" max="8197" width="8.28515625" style="152" customWidth="1"/>
    <col min="8198" max="8440" width="9" style="152"/>
    <col min="8441" max="8441" width="4.42578125" style="152" customWidth="1"/>
    <col min="8442" max="8442" width="45.28515625" style="152" customWidth="1"/>
    <col min="8443" max="8443" width="11.7109375" style="152" customWidth="1"/>
    <col min="8444" max="8444" width="9.140625" style="152" customWidth="1"/>
    <col min="8445" max="8449" width="9" style="152"/>
    <col min="8450" max="8450" width="10.42578125" style="152" customWidth="1"/>
    <col min="8451" max="8451" width="10.85546875" style="152" customWidth="1"/>
    <col min="8452" max="8452" width="12" style="152" customWidth="1"/>
    <col min="8453" max="8453" width="8.28515625" style="152" customWidth="1"/>
    <col min="8454" max="8696" width="9" style="152"/>
    <col min="8697" max="8697" width="4.42578125" style="152" customWidth="1"/>
    <col min="8698" max="8698" width="45.28515625" style="152" customWidth="1"/>
    <col min="8699" max="8699" width="11.7109375" style="152" customWidth="1"/>
    <col min="8700" max="8700" width="9.140625" style="152" customWidth="1"/>
    <col min="8701" max="8705" width="9" style="152"/>
    <col min="8706" max="8706" width="10.42578125" style="152" customWidth="1"/>
    <col min="8707" max="8707" width="10.85546875" style="152" customWidth="1"/>
    <col min="8708" max="8708" width="12" style="152" customWidth="1"/>
    <col min="8709" max="8709" width="8.28515625" style="152" customWidth="1"/>
    <col min="8710" max="8952" width="9" style="152"/>
    <col min="8953" max="8953" width="4.42578125" style="152" customWidth="1"/>
    <col min="8954" max="8954" width="45.28515625" style="152" customWidth="1"/>
    <col min="8955" max="8955" width="11.7109375" style="152" customWidth="1"/>
    <col min="8956" max="8956" width="9.140625" style="152" customWidth="1"/>
    <col min="8957" max="8961" width="9" style="152"/>
    <col min="8962" max="8962" width="10.42578125" style="152" customWidth="1"/>
    <col min="8963" max="8963" width="10.85546875" style="152" customWidth="1"/>
    <col min="8964" max="8964" width="12" style="152" customWidth="1"/>
    <col min="8965" max="8965" width="8.28515625" style="152" customWidth="1"/>
    <col min="8966" max="9208" width="9" style="152"/>
    <col min="9209" max="9209" width="4.42578125" style="152" customWidth="1"/>
    <col min="9210" max="9210" width="45.28515625" style="152" customWidth="1"/>
    <col min="9211" max="9211" width="11.7109375" style="152" customWidth="1"/>
    <col min="9212" max="9212" width="9.140625" style="152" customWidth="1"/>
    <col min="9213" max="9217" width="9" style="152"/>
    <col min="9218" max="9218" width="10.42578125" style="152" customWidth="1"/>
    <col min="9219" max="9219" width="10.85546875" style="152" customWidth="1"/>
    <col min="9220" max="9220" width="12" style="152" customWidth="1"/>
    <col min="9221" max="9221" width="8.28515625" style="152" customWidth="1"/>
    <col min="9222" max="9464" width="9" style="152"/>
    <col min="9465" max="9465" width="4.42578125" style="152" customWidth="1"/>
    <col min="9466" max="9466" width="45.28515625" style="152" customWidth="1"/>
    <col min="9467" max="9467" width="11.7109375" style="152" customWidth="1"/>
    <col min="9468" max="9468" width="9.140625" style="152" customWidth="1"/>
    <col min="9469" max="9473" width="9" style="152"/>
    <col min="9474" max="9474" width="10.42578125" style="152" customWidth="1"/>
    <col min="9475" max="9475" width="10.85546875" style="152" customWidth="1"/>
    <col min="9476" max="9476" width="12" style="152" customWidth="1"/>
    <col min="9477" max="9477" width="8.28515625" style="152" customWidth="1"/>
    <col min="9478" max="9720" width="9" style="152"/>
    <col min="9721" max="9721" width="4.42578125" style="152" customWidth="1"/>
    <col min="9722" max="9722" width="45.28515625" style="152" customWidth="1"/>
    <col min="9723" max="9723" width="11.7109375" style="152" customWidth="1"/>
    <col min="9724" max="9724" width="9.140625" style="152" customWidth="1"/>
    <col min="9725" max="9729" width="9" style="152"/>
    <col min="9730" max="9730" width="10.42578125" style="152" customWidth="1"/>
    <col min="9731" max="9731" width="10.85546875" style="152" customWidth="1"/>
    <col min="9732" max="9732" width="12" style="152" customWidth="1"/>
    <col min="9733" max="9733" width="8.28515625" style="152" customWidth="1"/>
    <col min="9734" max="9976" width="9" style="152"/>
    <col min="9977" max="9977" width="4.42578125" style="152" customWidth="1"/>
    <col min="9978" max="9978" width="45.28515625" style="152" customWidth="1"/>
    <col min="9979" max="9979" width="11.7109375" style="152" customWidth="1"/>
    <col min="9980" max="9980" width="9.140625" style="152" customWidth="1"/>
    <col min="9981" max="9985" width="9" style="152"/>
    <col min="9986" max="9986" width="10.42578125" style="152" customWidth="1"/>
    <col min="9987" max="9987" width="10.85546875" style="152" customWidth="1"/>
    <col min="9988" max="9988" width="12" style="152" customWidth="1"/>
    <col min="9989" max="9989" width="8.28515625" style="152" customWidth="1"/>
    <col min="9990" max="10232" width="9" style="152"/>
    <col min="10233" max="10233" width="4.42578125" style="152" customWidth="1"/>
    <col min="10234" max="10234" width="45.28515625" style="152" customWidth="1"/>
    <col min="10235" max="10235" width="11.7109375" style="152" customWidth="1"/>
    <col min="10236" max="10236" width="9.140625" style="152" customWidth="1"/>
    <col min="10237" max="10241" width="9" style="152"/>
    <col min="10242" max="10242" width="10.42578125" style="152" customWidth="1"/>
    <col min="10243" max="10243" width="10.85546875" style="152" customWidth="1"/>
    <col min="10244" max="10244" width="12" style="152" customWidth="1"/>
    <col min="10245" max="10245" width="8.28515625" style="152" customWidth="1"/>
    <col min="10246" max="10488" width="9" style="152"/>
    <col min="10489" max="10489" width="4.42578125" style="152" customWidth="1"/>
    <col min="10490" max="10490" width="45.28515625" style="152" customWidth="1"/>
    <col min="10491" max="10491" width="11.7109375" style="152" customWidth="1"/>
    <col min="10492" max="10492" width="9.140625" style="152" customWidth="1"/>
    <col min="10493" max="10497" width="9" style="152"/>
    <col min="10498" max="10498" width="10.42578125" style="152" customWidth="1"/>
    <col min="10499" max="10499" width="10.85546875" style="152" customWidth="1"/>
    <col min="10500" max="10500" width="12" style="152" customWidth="1"/>
    <col min="10501" max="10501" width="8.28515625" style="152" customWidth="1"/>
    <col min="10502" max="10744" width="9" style="152"/>
    <col min="10745" max="10745" width="4.42578125" style="152" customWidth="1"/>
    <col min="10746" max="10746" width="45.28515625" style="152" customWidth="1"/>
    <col min="10747" max="10747" width="11.7109375" style="152" customWidth="1"/>
    <col min="10748" max="10748" width="9.140625" style="152" customWidth="1"/>
    <col min="10749" max="10753" width="9" style="152"/>
    <col min="10754" max="10754" width="10.42578125" style="152" customWidth="1"/>
    <col min="10755" max="10755" width="10.85546875" style="152" customWidth="1"/>
    <col min="10756" max="10756" width="12" style="152" customWidth="1"/>
    <col min="10757" max="10757" width="8.28515625" style="152" customWidth="1"/>
    <col min="10758" max="11000" width="9" style="152"/>
    <col min="11001" max="11001" width="4.42578125" style="152" customWidth="1"/>
    <col min="11002" max="11002" width="45.28515625" style="152" customWidth="1"/>
    <col min="11003" max="11003" width="11.7109375" style="152" customWidth="1"/>
    <col min="11004" max="11004" width="9.140625" style="152" customWidth="1"/>
    <col min="11005" max="11009" width="9" style="152"/>
    <col min="11010" max="11010" width="10.42578125" style="152" customWidth="1"/>
    <col min="11011" max="11011" width="10.85546875" style="152" customWidth="1"/>
    <col min="11012" max="11012" width="12" style="152" customWidth="1"/>
    <col min="11013" max="11013" width="8.28515625" style="152" customWidth="1"/>
    <col min="11014" max="11256" width="9" style="152"/>
    <col min="11257" max="11257" width="4.42578125" style="152" customWidth="1"/>
    <col min="11258" max="11258" width="45.28515625" style="152" customWidth="1"/>
    <col min="11259" max="11259" width="11.7109375" style="152" customWidth="1"/>
    <col min="11260" max="11260" width="9.140625" style="152" customWidth="1"/>
    <col min="11261" max="11265" width="9" style="152"/>
    <col min="11266" max="11266" width="10.42578125" style="152" customWidth="1"/>
    <col min="11267" max="11267" width="10.85546875" style="152" customWidth="1"/>
    <col min="11268" max="11268" width="12" style="152" customWidth="1"/>
    <col min="11269" max="11269" width="8.28515625" style="152" customWidth="1"/>
    <col min="11270" max="11512" width="9" style="152"/>
    <col min="11513" max="11513" width="4.42578125" style="152" customWidth="1"/>
    <col min="11514" max="11514" width="45.28515625" style="152" customWidth="1"/>
    <col min="11515" max="11515" width="11.7109375" style="152" customWidth="1"/>
    <col min="11516" max="11516" width="9.140625" style="152" customWidth="1"/>
    <col min="11517" max="11521" width="9" style="152"/>
    <col min="11522" max="11522" width="10.42578125" style="152" customWidth="1"/>
    <col min="11523" max="11523" width="10.85546875" style="152" customWidth="1"/>
    <col min="11524" max="11524" width="12" style="152" customWidth="1"/>
    <col min="11525" max="11525" width="8.28515625" style="152" customWidth="1"/>
    <col min="11526" max="11768" width="9" style="152"/>
    <col min="11769" max="11769" width="4.42578125" style="152" customWidth="1"/>
    <col min="11770" max="11770" width="45.28515625" style="152" customWidth="1"/>
    <col min="11771" max="11771" width="11.7109375" style="152" customWidth="1"/>
    <col min="11772" max="11772" width="9.140625" style="152" customWidth="1"/>
    <col min="11773" max="11777" width="9" style="152"/>
    <col min="11778" max="11778" width="10.42578125" style="152" customWidth="1"/>
    <col min="11779" max="11779" width="10.85546875" style="152" customWidth="1"/>
    <col min="11780" max="11780" width="12" style="152" customWidth="1"/>
    <col min="11781" max="11781" width="8.28515625" style="152" customWidth="1"/>
    <col min="11782" max="12024" width="9" style="152"/>
    <col min="12025" max="12025" width="4.42578125" style="152" customWidth="1"/>
    <col min="12026" max="12026" width="45.28515625" style="152" customWidth="1"/>
    <col min="12027" max="12027" width="11.7109375" style="152" customWidth="1"/>
    <col min="12028" max="12028" width="9.140625" style="152" customWidth="1"/>
    <col min="12029" max="12033" width="9" style="152"/>
    <col min="12034" max="12034" width="10.42578125" style="152" customWidth="1"/>
    <col min="12035" max="12035" width="10.85546875" style="152" customWidth="1"/>
    <col min="12036" max="12036" width="12" style="152" customWidth="1"/>
    <col min="12037" max="12037" width="8.28515625" style="152" customWidth="1"/>
    <col min="12038" max="12280" width="9" style="152"/>
    <col min="12281" max="12281" width="4.42578125" style="152" customWidth="1"/>
    <col min="12282" max="12282" width="45.28515625" style="152" customWidth="1"/>
    <col min="12283" max="12283" width="11.7109375" style="152" customWidth="1"/>
    <col min="12284" max="12284" width="9.140625" style="152" customWidth="1"/>
    <col min="12285" max="12289" width="9" style="152"/>
    <col min="12290" max="12290" width="10.42578125" style="152" customWidth="1"/>
    <col min="12291" max="12291" width="10.85546875" style="152" customWidth="1"/>
    <col min="12292" max="12292" width="12" style="152" customWidth="1"/>
    <col min="12293" max="12293" width="8.28515625" style="152" customWidth="1"/>
    <col min="12294" max="12536" width="9" style="152"/>
    <col min="12537" max="12537" width="4.42578125" style="152" customWidth="1"/>
    <col min="12538" max="12538" width="45.28515625" style="152" customWidth="1"/>
    <col min="12539" max="12539" width="11.7109375" style="152" customWidth="1"/>
    <col min="12540" max="12540" width="9.140625" style="152" customWidth="1"/>
    <col min="12541" max="12545" width="9" style="152"/>
    <col min="12546" max="12546" width="10.42578125" style="152" customWidth="1"/>
    <col min="12547" max="12547" width="10.85546875" style="152" customWidth="1"/>
    <col min="12548" max="12548" width="12" style="152" customWidth="1"/>
    <col min="12549" max="12549" width="8.28515625" style="152" customWidth="1"/>
    <col min="12550" max="12792" width="9" style="152"/>
    <col min="12793" max="12793" width="4.42578125" style="152" customWidth="1"/>
    <col min="12794" max="12794" width="45.28515625" style="152" customWidth="1"/>
    <col min="12795" max="12795" width="11.7109375" style="152" customWidth="1"/>
    <col min="12796" max="12796" width="9.140625" style="152" customWidth="1"/>
    <col min="12797" max="12801" width="9" style="152"/>
    <col min="12802" max="12802" width="10.42578125" style="152" customWidth="1"/>
    <col min="12803" max="12803" width="10.85546875" style="152" customWidth="1"/>
    <col min="12804" max="12804" width="12" style="152" customWidth="1"/>
    <col min="12805" max="12805" width="8.28515625" style="152" customWidth="1"/>
    <col min="12806" max="13048" width="9" style="152"/>
    <col min="13049" max="13049" width="4.42578125" style="152" customWidth="1"/>
    <col min="13050" max="13050" width="45.28515625" style="152" customWidth="1"/>
    <col min="13051" max="13051" width="11.7109375" style="152" customWidth="1"/>
    <col min="13052" max="13052" width="9.140625" style="152" customWidth="1"/>
    <col min="13053" max="13057" width="9" style="152"/>
    <col min="13058" max="13058" width="10.42578125" style="152" customWidth="1"/>
    <col min="13059" max="13059" width="10.85546875" style="152" customWidth="1"/>
    <col min="13060" max="13060" width="12" style="152" customWidth="1"/>
    <col min="13061" max="13061" width="8.28515625" style="152" customWidth="1"/>
    <col min="13062" max="13304" width="9" style="152"/>
    <col min="13305" max="13305" width="4.42578125" style="152" customWidth="1"/>
    <col min="13306" max="13306" width="45.28515625" style="152" customWidth="1"/>
    <col min="13307" max="13307" width="11.7109375" style="152" customWidth="1"/>
    <col min="13308" max="13308" width="9.140625" style="152" customWidth="1"/>
    <col min="13309" max="13313" width="9" style="152"/>
    <col min="13314" max="13314" width="10.42578125" style="152" customWidth="1"/>
    <col min="13315" max="13315" width="10.85546875" style="152" customWidth="1"/>
    <col min="13316" max="13316" width="12" style="152" customWidth="1"/>
    <col min="13317" max="13317" width="8.28515625" style="152" customWidth="1"/>
    <col min="13318" max="13560" width="9" style="152"/>
    <col min="13561" max="13561" width="4.42578125" style="152" customWidth="1"/>
    <col min="13562" max="13562" width="45.28515625" style="152" customWidth="1"/>
    <col min="13563" max="13563" width="11.7109375" style="152" customWidth="1"/>
    <col min="13564" max="13564" width="9.140625" style="152" customWidth="1"/>
    <col min="13565" max="13569" width="9" style="152"/>
    <col min="13570" max="13570" width="10.42578125" style="152" customWidth="1"/>
    <col min="13571" max="13571" width="10.85546875" style="152" customWidth="1"/>
    <col min="13572" max="13572" width="12" style="152" customWidth="1"/>
    <col min="13573" max="13573" width="8.28515625" style="152" customWidth="1"/>
    <col min="13574" max="13816" width="9" style="152"/>
    <col min="13817" max="13817" width="4.42578125" style="152" customWidth="1"/>
    <col min="13818" max="13818" width="45.28515625" style="152" customWidth="1"/>
    <col min="13819" max="13819" width="11.7109375" style="152" customWidth="1"/>
    <col min="13820" max="13820" width="9.140625" style="152" customWidth="1"/>
    <col min="13821" max="13825" width="9" style="152"/>
    <col min="13826" max="13826" width="10.42578125" style="152" customWidth="1"/>
    <col min="13827" max="13827" width="10.85546875" style="152" customWidth="1"/>
    <col min="13828" max="13828" width="12" style="152" customWidth="1"/>
    <col min="13829" max="13829" width="8.28515625" style="152" customWidth="1"/>
    <col min="13830" max="14072" width="9" style="152"/>
    <col min="14073" max="14073" width="4.42578125" style="152" customWidth="1"/>
    <col min="14074" max="14074" width="45.28515625" style="152" customWidth="1"/>
    <col min="14075" max="14075" width="11.7109375" style="152" customWidth="1"/>
    <col min="14076" max="14076" width="9.140625" style="152" customWidth="1"/>
    <col min="14077" max="14081" width="9" style="152"/>
    <col min="14082" max="14082" width="10.42578125" style="152" customWidth="1"/>
    <col min="14083" max="14083" width="10.85546875" style="152" customWidth="1"/>
    <col min="14084" max="14084" width="12" style="152" customWidth="1"/>
    <col min="14085" max="14085" width="8.28515625" style="152" customWidth="1"/>
    <col min="14086" max="14328" width="9" style="152"/>
    <col min="14329" max="14329" width="4.42578125" style="152" customWidth="1"/>
    <col min="14330" max="14330" width="45.28515625" style="152" customWidth="1"/>
    <col min="14331" max="14331" width="11.7109375" style="152" customWidth="1"/>
    <col min="14332" max="14332" width="9.140625" style="152" customWidth="1"/>
    <col min="14333" max="14337" width="9" style="152"/>
    <col min="14338" max="14338" width="10.42578125" style="152" customWidth="1"/>
    <col min="14339" max="14339" width="10.85546875" style="152" customWidth="1"/>
    <col min="14340" max="14340" width="12" style="152" customWidth="1"/>
    <col min="14341" max="14341" width="8.28515625" style="152" customWidth="1"/>
    <col min="14342" max="14584" width="9" style="152"/>
    <col min="14585" max="14585" width="4.42578125" style="152" customWidth="1"/>
    <col min="14586" max="14586" width="45.28515625" style="152" customWidth="1"/>
    <col min="14587" max="14587" width="11.7109375" style="152" customWidth="1"/>
    <col min="14588" max="14588" width="9.140625" style="152" customWidth="1"/>
    <col min="14589" max="14593" width="9" style="152"/>
    <col min="14594" max="14594" width="10.42578125" style="152" customWidth="1"/>
    <col min="14595" max="14595" width="10.85546875" style="152" customWidth="1"/>
    <col min="14596" max="14596" width="12" style="152" customWidth="1"/>
    <col min="14597" max="14597" width="8.28515625" style="152" customWidth="1"/>
    <col min="14598" max="14840" width="9" style="152"/>
    <col min="14841" max="14841" width="4.42578125" style="152" customWidth="1"/>
    <col min="14842" max="14842" width="45.28515625" style="152" customWidth="1"/>
    <col min="14843" max="14843" width="11.7109375" style="152" customWidth="1"/>
    <col min="14844" max="14844" width="9.140625" style="152" customWidth="1"/>
    <col min="14845" max="14849" width="9" style="152"/>
    <col min="14850" max="14850" width="10.42578125" style="152" customWidth="1"/>
    <col min="14851" max="14851" width="10.85546875" style="152" customWidth="1"/>
    <col min="14852" max="14852" width="12" style="152" customWidth="1"/>
    <col min="14853" max="14853" width="8.28515625" style="152" customWidth="1"/>
    <col min="14854" max="15096" width="9" style="152"/>
    <col min="15097" max="15097" width="4.42578125" style="152" customWidth="1"/>
    <col min="15098" max="15098" width="45.28515625" style="152" customWidth="1"/>
    <col min="15099" max="15099" width="11.7109375" style="152" customWidth="1"/>
    <col min="15100" max="15100" width="9.140625" style="152" customWidth="1"/>
    <col min="15101" max="15105" width="9" style="152"/>
    <col min="15106" max="15106" width="10.42578125" style="152" customWidth="1"/>
    <col min="15107" max="15107" width="10.85546875" style="152" customWidth="1"/>
    <col min="15108" max="15108" width="12" style="152" customWidth="1"/>
    <col min="15109" max="15109" width="8.28515625" style="152" customWidth="1"/>
    <col min="15110" max="15352" width="9" style="152"/>
    <col min="15353" max="15353" width="4.42578125" style="152" customWidth="1"/>
    <col min="15354" max="15354" width="45.28515625" style="152" customWidth="1"/>
    <col min="15355" max="15355" width="11.7109375" style="152" customWidth="1"/>
    <col min="15356" max="15356" width="9.140625" style="152" customWidth="1"/>
    <col min="15357" max="15361" width="9" style="152"/>
    <col min="15362" max="15362" width="10.42578125" style="152" customWidth="1"/>
    <col min="15363" max="15363" width="10.85546875" style="152" customWidth="1"/>
    <col min="15364" max="15364" width="12" style="152" customWidth="1"/>
    <col min="15365" max="15365" width="8.28515625" style="152" customWidth="1"/>
    <col min="15366" max="15608" width="9" style="152"/>
    <col min="15609" max="15609" width="4.42578125" style="152" customWidth="1"/>
    <col min="15610" max="15610" width="45.28515625" style="152" customWidth="1"/>
    <col min="15611" max="15611" width="11.7109375" style="152" customWidth="1"/>
    <col min="15612" max="15612" width="9.140625" style="152" customWidth="1"/>
    <col min="15613" max="15617" width="9" style="152"/>
    <col min="15618" max="15618" width="10.42578125" style="152" customWidth="1"/>
    <col min="15619" max="15619" width="10.85546875" style="152" customWidth="1"/>
    <col min="15620" max="15620" width="12" style="152" customWidth="1"/>
    <col min="15621" max="15621" width="8.28515625" style="152" customWidth="1"/>
    <col min="15622" max="15864" width="9" style="152"/>
    <col min="15865" max="15865" width="4.42578125" style="152" customWidth="1"/>
    <col min="15866" max="15866" width="45.28515625" style="152" customWidth="1"/>
    <col min="15867" max="15867" width="11.7109375" style="152" customWidth="1"/>
    <col min="15868" max="15868" width="9.140625" style="152" customWidth="1"/>
    <col min="15869" max="15873" width="9" style="152"/>
    <col min="15874" max="15874" width="10.42578125" style="152" customWidth="1"/>
    <col min="15875" max="15875" width="10.85546875" style="152" customWidth="1"/>
    <col min="15876" max="15876" width="12" style="152" customWidth="1"/>
    <col min="15877" max="15877" width="8.28515625" style="152" customWidth="1"/>
    <col min="15878" max="16120" width="9" style="152"/>
    <col min="16121" max="16121" width="4.42578125" style="152" customWidth="1"/>
    <col min="16122" max="16122" width="45.28515625" style="152" customWidth="1"/>
    <col min="16123" max="16123" width="11.7109375" style="152" customWidth="1"/>
    <col min="16124" max="16124" width="9.140625" style="152" customWidth="1"/>
    <col min="16125" max="16129" width="9" style="152"/>
    <col min="16130" max="16130" width="10.42578125" style="152" customWidth="1"/>
    <col min="16131" max="16131" width="10.85546875" style="152" customWidth="1"/>
    <col min="16132" max="16132" width="12" style="152" customWidth="1"/>
    <col min="16133" max="16133" width="8.28515625" style="152" customWidth="1"/>
    <col min="16134" max="16374" width="9" style="152"/>
    <col min="16375" max="16384" width="9" style="152" customWidth="1"/>
  </cols>
  <sheetData>
    <row r="1" spans="1:15" ht="26.65" customHeight="1">
      <c r="A1" s="198" t="s">
        <v>298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15" ht="24">
      <c r="A2" s="153"/>
      <c r="B2" s="153"/>
      <c r="C2" s="199" t="s">
        <v>0</v>
      </c>
      <c r="D2" s="199"/>
      <c r="E2" s="200" t="s">
        <v>1</v>
      </c>
      <c r="F2" s="155" t="s">
        <v>2</v>
      </c>
      <c r="G2" s="155" t="s">
        <v>3</v>
      </c>
      <c r="H2" s="200" t="s">
        <v>4</v>
      </c>
      <c r="I2" s="155" t="s">
        <v>5</v>
      </c>
      <c r="J2" s="200" t="s">
        <v>6</v>
      </c>
      <c r="K2" s="155" t="s">
        <v>7</v>
      </c>
      <c r="L2" s="155" t="s">
        <v>8</v>
      </c>
      <c r="M2" s="202" t="s">
        <v>135</v>
      </c>
      <c r="N2" s="155" t="s">
        <v>9</v>
      </c>
      <c r="O2" s="153" t="s">
        <v>10</v>
      </c>
    </row>
    <row r="3" spans="1:15" ht="46.5" customHeight="1">
      <c r="A3" s="156" t="s">
        <v>11</v>
      </c>
      <c r="B3" s="156" t="s">
        <v>12</v>
      </c>
      <c r="C3" s="1" t="s">
        <v>13</v>
      </c>
      <c r="D3" s="1" t="s">
        <v>14</v>
      </c>
      <c r="E3" s="201"/>
      <c r="F3" s="1" t="s">
        <v>15</v>
      </c>
      <c r="G3" s="1" t="s">
        <v>16</v>
      </c>
      <c r="H3" s="201"/>
      <c r="I3" s="1" t="s">
        <v>17</v>
      </c>
      <c r="J3" s="201"/>
      <c r="K3" s="1"/>
      <c r="L3" s="1" t="s">
        <v>127</v>
      </c>
      <c r="M3" s="203"/>
      <c r="N3" s="1" t="s">
        <v>18</v>
      </c>
      <c r="O3" s="156" t="s">
        <v>19</v>
      </c>
    </row>
    <row r="4" spans="1:15" ht="24">
      <c r="A4" s="157"/>
      <c r="B4" s="157"/>
      <c r="C4" s="99"/>
      <c r="D4" s="158"/>
      <c r="E4" s="158">
        <v>2</v>
      </c>
      <c r="F4" s="158">
        <v>3</v>
      </c>
      <c r="G4" s="158">
        <v>4</v>
      </c>
      <c r="H4" s="158">
        <v>5</v>
      </c>
      <c r="I4" s="158">
        <v>6</v>
      </c>
      <c r="J4" s="158">
        <v>7</v>
      </c>
      <c r="K4" s="158">
        <v>8</v>
      </c>
      <c r="L4" s="158">
        <v>9</v>
      </c>
      <c r="M4" s="158">
        <v>99</v>
      </c>
      <c r="N4" s="159" t="s">
        <v>20</v>
      </c>
      <c r="O4" s="157" t="s">
        <v>21</v>
      </c>
    </row>
    <row r="5" spans="1:15" ht="24">
      <c r="A5" s="160"/>
      <c r="B5" s="161" t="s">
        <v>22</v>
      </c>
      <c r="C5" s="104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3"/>
      <c r="O5" s="160"/>
    </row>
    <row r="6" spans="1:15" ht="24">
      <c r="A6" s="164">
        <v>1</v>
      </c>
      <c r="B6" s="192" t="s">
        <v>307</v>
      </c>
      <c r="C6" s="114">
        <v>30000</v>
      </c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65">
        <f>SUM(C6:M6)</f>
        <v>30000</v>
      </c>
      <c r="O6" s="166" t="s">
        <v>84</v>
      </c>
    </row>
    <row r="7" spans="1:15" ht="48">
      <c r="A7" s="164">
        <v>2</v>
      </c>
      <c r="B7" s="191" t="s">
        <v>300</v>
      </c>
      <c r="C7" s="103">
        <v>28400</v>
      </c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65">
        <f>SUM(C7:M7)</f>
        <v>28400</v>
      </c>
      <c r="O7" s="167" t="s">
        <v>105</v>
      </c>
    </row>
    <row r="8" spans="1:15" ht="24.75" thickBot="1">
      <c r="A8" s="169"/>
      <c r="B8" s="170" t="s">
        <v>23</v>
      </c>
      <c r="C8" s="171">
        <f>SUM(C6:C7)</f>
        <v>58400</v>
      </c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72">
        <f t="shared" ref="N8" si="0">SUM(C8:M8)</f>
        <v>58400</v>
      </c>
      <c r="O8" s="173"/>
    </row>
    <row r="9" spans="1:15" ht="24.75" thickTop="1">
      <c r="A9" s="174"/>
      <c r="B9" s="175" t="s">
        <v>24</v>
      </c>
      <c r="C9" s="176"/>
      <c r="D9" s="176"/>
      <c r="E9" s="177"/>
      <c r="F9" s="177"/>
      <c r="G9" s="177"/>
      <c r="H9" s="177"/>
      <c r="I9" s="177"/>
      <c r="J9" s="177"/>
      <c r="K9" s="177"/>
      <c r="L9" s="177"/>
      <c r="M9" s="177"/>
      <c r="N9" s="178"/>
      <c r="O9" s="179"/>
    </row>
    <row r="10" spans="1:15" ht="72">
      <c r="A10" s="164">
        <v>3</v>
      </c>
      <c r="B10" s="193" t="s">
        <v>306</v>
      </c>
      <c r="C10" s="100"/>
      <c r="D10" s="154"/>
      <c r="E10" s="154"/>
      <c r="F10" s="154"/>
      <c r="G10" s="154"/>
      <c r="H10" s="154"/>
      <c r="I10" s="154"/>
      <c r="J10" s="154"/>
      <c r="K10" s="154">
        <v>6006200</v>
      </c>
      <c r="L10" s="154"/>
      <c r="M10" s="154"/>
      <c r="N10" s="165">
        <f>SUM(C10:M10)</f>
        <v>6006200</v>
      </c>
      <c r="O10" s="166" t="s">
        <v>146</v>
      </c>
    </row>
    <row r="11" spans="1:15" ht="48">
      <c r="A11" s="153">
        <v>4</v>
      </c>
      <c r="B11" s="120" t="s">
        <v>301</v>
      </c>
      <c r="C11" s="114">
        <v>196500</v>
      </c>
      <c r="D11" s="168"/>
      <c r="E11" s="154"/>
      <c r="F11" s="154"/>
      <c r="G11" s="154"/>
      <c r="H11" s="154"/>
      <c r="I11" s="154"/>
      <c r="J11" s="154"/>
      <c r="K11" s="154"/>
      <c r="L11" s="154"/>
      <c r="M11" s="154"/>
      <c r="N11" s="165">
        <f t="shared" ref="N11" si="1">SUM(C11:M11)</f>
        <v>196500</v>
      </c>
      <c r="O11" s="167" t="s">
        <v>123</v>
      </c>
    </row>
    <row r="12" spans="1:15" ht="24">
      <c r="A12" s="153">
        <v>5</v>
      </c>
      <c r="B12" s="120" t="s">
        <v>302</v>
      </c>
      <c r="C12" s="114">
        <v>52000</v>
      </c>
      <c r="D12" s="180"/>
      <c r="E12" s="155"/>
      <c r="F12" s="155"/>
      <c r="G12" s="155"/>
      <c r="H12" s="155"/>
      <c r="I12" s="155"/>
      <c r="J12" s="155"/>
      <c r="K12" s="155"/>
      <c r="L12" s="155"/>
      <c r="M12" s="155"/>
      <c r="N12" s="190"/>
      <c r="O12" s="182"/>
    </row>
    <row r="13" spans="1:15" ht="24">
      <c r="A13" s="153">
        <v>6</v>
      </c>
      <c r="B13" s="120" t="s">
        <v>303</v>
      </c>
      <c r="C13" s="114">
        <v>21600</v>
      </c>
      <c r="D13" s="180"/>
      <c r="E13" s="155"/>
      <c r="F13" s="155"/>
      <c r="G13" s="155"/>
      <c r="H13" s="155"/>
      <c r="I13" s="155"/>
      <c r="J13" s="155"/>
      <c r="K13" s="155"/>
      <c r="L13" s="155"/>
      <c r="M13" s="155"/>
      <c r="N13" s="190"/>
      <c r="O13" s="182"/>
    </row>
    <row r="14" spans="1:15" ht="48">
      <c r="A14" s="153">
        <v>7</v>
      </c>
      <c r="B14" s="120" t="s">
        <v>305</v>
      </c>
      <c r="C14" s="114">
        <v>7360</v>
      </c>
      <c r="D14" s="180"/>
      <c r="E14" s="155"/>
      <c r="F14" s="155"/>
      <c r="G14" s="155"/>
      <c r="H14" s="155"/>
      <c r="I14" s="155"/>
      <c r="J14" s="155"/>
      <c r="K14" s="155"/>
      <c r="L14" s="155"/>
      <c r="M14" s="155"/>
      <c r="N14" s="181">
        <f>SUM(C14:M14)</f>
        <v>7360</v>
      </c>
      <c r="O14" s="182" t="s">
        <v>131</v>
      </c>
    </row>
    <row r="15" spans="1:15" ht="42" customHeight="1">
      <c r="A15" s="153">
        <v>8</v>
      </c>
      <c r="B15" s="120" t="s">
        <v>126</v>
      </c>
      <c r="C15" s="114">
        <v>34200</v>
      </c>
      <c r="D15" s="180"/>
      <c r="E15" s="155"/>
      <c r="F15" s="155"/>
      <c r="G15" s="155"/>
      <c r="H15" s="155"/>
      <c r="I15" s="155"/>
      <c r="J15" s="155"/>
      <c r="K15" s="155"/>
      <c r="L15" s="155"/>
      <c r="M15" s="155"/>
      <c r="N15" s="181">
        <f>SUM(C15:M15)</f>
        <v>34200</v>
      </c>
      <c r="O15" s="182" t="s">
        <v>56</v>
      </c>
    </row>
    <row r="16" spans="1:15" ht="24.75" thickBot="1">
      <c r="A16" s="194" t="s">
        <v>25</v>
      </c>
      <c r="B16" s="195"/>
      <c r="C16" s="183">
        <f>C10+C11+C12+C13+C14+C15</f>
        <v>311660</v>
      </c>
      <c r="D16" s="184"/>
      <c r="E16" s="184"/>
      <c r="F16" s="184"/>
      <c r="G16" s="184"/>
      <c r="H16" s="184"/>
      <c r="I16" s="184"/>
      <c r="J16" s="184"/>
      <c r="K16" s="184">
        <f>K10+K11+K15</f>
        <v>6006200</v>
      </c>
      <c r="L16" s="184"/>
      <c r="M16" s="184"/>
      <c r="N16" s="185">
        <f t="shared" ref="N16" si="2">SUM(C16:M16)</f>
        <v>6317860</v>
      </c>
      <c r="O16" s="186"/>
    </row>
    <row r="17" spans="1:15" ht="25.5" thickTop="1" thickBot="1">
      <c r="A17" s="196" t="s">
        <v>134</v>
      </c>
      <c r="B17" s="197"/>
      <c r="C17" s="187">
        <f t="shared" ref="C17:N17" si="3">C8+C16</f>
        <v>370060</v>
      </c>
      <c r="D17" s="187">
        <f t="shared" si="3"/>
        <v>0</v>
      </c>
      <c r="E17" s="187">
        <f t="shared" si="3"/>
        <v>0</v>
      </c>
      <c r="F17" s="187">
        <f t="shared" si="3"/>
        <v>0</v>
      </c>
      <c r="G17" s="187">
        <f t="shared" si="3"/>
        <v>0</v>
      </c>
      <c r="H17" s="187">
        <f t="shared" si="3"/>
        <v>0</v>
      </c>
      <c r="I17" s="187">
        <f t="shared" si="3"/>
        <v>0</v>
      </c>
      <c r="J17" s="187">
        <f t="shared" si="3"/>
        <v>0</v>
      </c>
      <c r="K17" s="187">
        <f t="shared" si="3"/>
        <v>6006200</v>
      </c>
      <c r="L17" s="187">
        <f t="shared" si="3"/>
        <v>0</v>
      </c>
      <c r="M17" s="187">
        <f t="shared" si="3"/>
        <v>0</v>
      </c>
      <c r="N17" s="188">
        <f t="shared" si="3"/>
        <v>6376260</v>
      </c>
      <c r="O17" s="188"/>
    </row>
    <row r="18" spans="1:15" ht="22.5" thickTop="1"/>
  </sheetData>
  <mergeCells count="8">
    <mergeCell ref="A16:B16"/>
    <mergeCell ref="A17:B17"/>
    <mergeCell ref="A1:O1"/>
    <mergeCell ref="C2:D2"/>
    <mergeCell ref="E2:E3"/>
    <mergeCell ref="H2:H3"/>
    <mergeCell ref="J2:J3"/>
    <mergeCell ref="M2:M3"/>
  </mergeCells>
  <pageMargins left="0.31496062992125984" right="0.11811023622047245" top="0.47244094488188981" bottom="0.15748031496062992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W32"/>
  <sheetViews>
    <sheetView zoomScale="85" zoomScaleNormal="85" workbookViewId="0">
      <selection activeCell="W12" sqref="W12"/>
    </sheetView>
  </sheetViews>
  <sheetFormatPr defaultColWidth="9" defaultRowHeight="21.75"/>
  <cols>
    <col min="1" max="1" width="4.7109375" style="32" customWidth="1"/>
    <col min="2" max="3" width="24.85546875" style="5" customWidth="1"/>
    <col min="4" max="4" width="8.85546875" style="5" customWidth="1"/>
    <col min="5" max="5" width="9.140625" style="5" customWidth="1"/>
    <col min="6" max="6" width="9.42578125" style="5" customWidth="1"/>
    <col min="7" max="18" width="7.28515625" style="5" customWidth="1"/>
    <col min="19" max="19" width="9.42578125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85546875" style="5" customWidth="1"/>
    <col min="257" max="258" width="3.855468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67" width="4.7109375" style="5" customWidth="1"/>
    <col min="268" max="271" width="4.85546875" style="5" customWidth="1"/>
    <col min="272" max="272" width="4.7109375" style="5" customWidth="1"/>
    <col min="273" max="273" width="4.85546875" style="5" customWidth="1"/>
    <col min="274" max="274" width="5.7109375" style="5" customWidth="1"/>
    <col min="275" max="275" width="7.855468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85546875" style="5" customWidth="1"/>
    <col min="513" max="514" width="3.855468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3" width="4.7109375" style="5" customWidth="1"/>
    <col min="524" max="527" width="4.85546875" style="5" customWidth="1"/>
    <col min="528" max="528" width="4.7109375" style="5" customWidth="1"/>
    <col min="529" max="529" width="4.85546875" style="5" customWidth="1"/>
    <col min="530" max="530" width="5.7109375" style="5" customWidth="1"/>
    <col min="531" max="531" width="7.855468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85546875" style="5" customWidth="1"/>
    <col min="769" max="770" width="3.855468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79" width="4.7109375" style="5" customWidth="1"/>
    <col min="780" max="783" width="4.85546875" style="5" customWidth="1"/>
    <col min="784" max="784" width="4.7109375" style="5" customWidth="1"/>
    <col min="785" max="785" width="4.85546875" style="5" customWidth="1"/>
    <col min="786" max="786" width="5.7109375" style="5" customWidth="1"/>
    <col min="787" max="787" width="7.855468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85546875" style="5" customWidth="1"/>
    <col min="1025" max="1026" width="3.855468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35" width="4.7109375" style="5" customWidth="1"/>
    <col min="1036" max="1039" width="4.85546875" style="5" customWidth="1"/>
    <col min="1040" max="1040" width="4.7109375" style="5" customWidth="1"/>
    <col min="1041" max="1041" width="4.85546875" style="5" customWidth="1"/>
    <col min="1042" max="1042" width="5.7109375" style="5" customWidth="1"/>
    <col min="1043" max="1043" width="7.855468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85546875" style="5" customWidth="1"/>
    <col min="1281" max="1282" width="3.855468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1" width="4.7109375" style="5" customWidth="1"/>
    <col min="1292" max="1295" width="4.85546875" style="5" customWidth="1"/>
    <col min="1296" max="1296" width="4.7109375" style="5" customWidth="1"/>
    <col min="1297" max="1297" width="4.85546875" style="5" customWidth="1"/>
    <col min="1298" max="1298" width="5.7109375" style="5" customWidth="1"/>
    <col min="1299" max="1299" width="7.855468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85546875" style="5" customWidth="1"/>
    <col min="1537" max="1538" width="3.855468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47" width="4.7109375" style="5" customWidth="1"/>
    <col min="1548" max="1551" width="4.85546875" style="5" customWidth="1"/>
    <col min="1552" max="1552" width="4.7109375" style="5" customWidth="1"/>
    <col min="1553" max="1553" width="4.85546875" style="5" customWidth="1"/>
    <col min="1554" max="1554" width="5.7109375" style="5" customWidth="1"/>
    <col min="1555" max="1555" width="7.855468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85546875" style="5" customWidth="1"/>
    <col min="1793" max="1794" width="3.855468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3" width="4.7109375" style="5" customWidth="1"/>
    <col min="1804" max="1807" width="4.85546875" style="5" customWidth="1"/>
    <col min="1808" max="1808" width="4.7109375" style="5" customWidth="1"/>
    <col min="1809" max="1809" width="4.85546875" style="5" customWidth="1"/>
    <col min="1810" max="1810" width="5.7109375" style="5" customWidth="1"/>
    <col min="1811" max="1811" width="7.855468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85546875" style="5" customWidth="1"/>
    <col min="2049" max="2050" width="3.855468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59" width="4.7109375" style="5" customWidth="1"/>
    <col min="2060" max="2063" width="4.85546875" style="5" customWidth="1"/>
    <col min="2064" max="2064" width="4.7109375" style="5" customWidth="1"/>
    <col min="2065" max="2065" width="4.85546875" style="5" customWidth="1"/>
    <col min="2066" max="2066" width="5.7109375" style="5" customWidth="1"/>
    <col min="2067" max="2067" width="7.855468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85546875" style="5" customWidth="1"/>
    <col min="2305" max="2306" width="3.855468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15" width="4.7109375" style="5" customWidth="1"/>
    <col min="2316" max="2319" width="4.85546875" style="5" customWidth="1"/>
    <col min="2320" max="2320" width="4.7109375" style="5" customWidth="1"/>
    <col min="2321" max="2321" width="4.85546875" style="5" customWidth="1"/>
    <col min="2322" max="2322" width="5.7109375" style="5" customWidth="1"/>
    <col min="2323" max="2323" width="7.855468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85546875" style="5" customWidth="1"/>
    <col min="2561" max="2562" width="3.855468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1" width="4.7109375" style="5" customWidth="1"/>
    <col min="2572" max="2575" width="4.85546875" style="5" customWidth="1"/>
    <col min="2576" max="2576" width="4.7109375" style="5" customWidth="1"/>
    <col min="2577" max="2577" width="4.85546875" style="5" customWidth="1"/>
    <col min="2578" max="2578" width="5.7109375" style="5" customWidth="1"/>
    <col min="2579" max="2579" width="7.855468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85546875" style="5" customWidth="1"/>
    <col min="2817" max="2818" width="3.855468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27" width="4.7109375" style="5" customWidth="1"/>
    <col min="2828" max="2831" width="4.85546875" style="5" customWidth="1"/>
    <col min="2832" max="2832" width="4.7109375" style="5" customWidth="1"/>
    <col min="2833" max="2833" width="4.85546875" style="5" customWidth="1"/>
    <col min="2834" max="2834" width="5.7109375" style="5" customWidth="1"/>
    <col min="2835" max="2835" width="7.855468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85546875" style="5" customWidth="1"/>
    <col min="3073" max="3074" width="3.855468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3" width="4.7109375" style="5" customWidth="1"/>
    <col min="3084" max="3087" width="4.85546875" style="5" customWidth="1"/>
    <col min="3088" max="3088" width="4.7109375" style="5" customWidth="1"/>
    <col min="3089" max="3089" width="4.85546875" style="5" customWidth="1"/>
    <col min="3090" max="3090" width="5.7109375" style="5" customWidth="1"/>
    <col min="3091" max="3091" width="7.855468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85546875" style="5" customWidth="1"/>
    <col min="3329" max="3330" width="3.855468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39" width="4.7109375" style="5" customWidth="1"/>
    <col min="3340" max="3343" width="4.85546875" style="5" customWidth="1"/>
    <col min="3344" max="3344" width="4.7109375" style="5" customWidth="1"/>
    <col min="3345" max="3345" width="4.85546875" style="5" customWidth="1"/>
    <col min="3346" max="3346" width="5.7109375" style="5" customWidth="1"/>
    <col min="3347" max="3347" width="7.855468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85546875" style="5" customWidth="1"/>
    <col min="3585" max="3586" width="3.855468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595" width="4.7109375" style="5" customWidth="1"/>
    <col min="3596" max="3599" width="4.85546875" style="5" customWidth="1"/>
    <col min="3600" max="3600" width="4.7109375" style="5" customWidth="1"/>
    <col min="3601" max="3601" width="4.85546875" style="5" customWidth="1"/>
    <col min="3602" max="3602" width="5.7109375" style="5" customWidth="1"/>
    <col min="3603" max="3603" width="7.855468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85546875" style="5" customWidth="1"/>
    <col min="3841" max="3842" width="3.855468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1" width="4.7109375" style="5" customWidth="1"/>
    <col min="3852" max="3855" width="4.85546875" style="5" customWidth="1"/>
    <col min="3856" max="3856" width="4.7109375" style="5" customWidth="1"/>
    <col min="3857" max="3857" width="4.85546875" style="5" customWidth="1"/>
    <col min="3858" max="3858" width="5.7109375" style="5" customWidth="1"/>
    <col min="3859" max="3859" width="7.855468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85546875" style="5" customWidth="1"/>
    <col min="4097" max="4098" width="3.855468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07" width="4.7109375" style="5" customWidth="1"/>
    <col min="4108" max="4111" width="4.85546875" style="5" customWidth="1"/>
    <col min="4112" max="4112" width="4.7109375" style="5" customWidth="1"/>
    <col min="4113" max="4113" width="4.85546875" style="5" customWidth="1"/>
    <col min="4114" max="4114" width="5.7109375" style="5" customWidth="1"/>
    <col min="4115" max="4115" width="7.855468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85546875" style="5" customWidth="1"/>
    <col min="4353" max="4354" width="3.855468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3" width="4.7109375" style="5" customWidth="1"/>
    <col min="4364" max="4367" width="4.85546875" style="5" customWidth="1"/>
    <col min="4368" max="4368" width="4.7109375" style="5" customWidth="1"/>
    <col min="4369" max="4369" width="4.85546875" style="5" customWidth="1"/>
    <col min="4370" max="4370" width="5.7109375" style="5" customWidth="1"/>
    <col min="4371" max="4371" width="7.855468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85546875" style="5" customWidth="1"/>
    <col min="4609" max="4610" width="3.855468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19" width="4.7109375" style="5" customWidth="1"/>
    <col min="4620" max="4623" width="4.85546875" style="5" customWidth="1"/>
    <col min="4624" max="4624" width="4.7109375" style="5" customWidth="1"/>
    <col min="4625" max="4625" width="4.85546875" style="5" customWidth="1"/>
    <col min="4626" max="4626" width="5.7109375" style="5" customWidth="1"/>
    <col min="4627" max="4627" width="7.855468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85546875" style="5" customWidth="1"/>
    <col min="4865" max="4866" width="3.855468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75" width="4.7109375" style="5" customWidth="1"/>
    <col min="4876" max="4879" width="4.85546875" style="5" customWidth="1"/>
    <col min="4880" max="4880" width="4.7109375" style="5" customWidth="1"/>
    <col min="4881" max="4881" width="4.85546875" style="5" customWidth="1"/>
    <col min="4882" max="4882" width="5.7109375" style="5" customWidth="1"/>
    <col min="4883" max="4883" width="7.855468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85546875" style="5" customWidth="1"/>
    <col min="5121" max="5122" width="3.855468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1" width="4.7109375" style="5" customWidth="1"/>
    <col min="5132" max="5135" width="4.85546875" style="5" customWidth="1"/>
    <col min="5136" max="5136" width="4.7109375" style="5" customWidth="1"/>
    <col min="5137" max="5137" width="4.85546875" style="5" customWidth="1"/>
    <col min="5138" max="5138" width="5.7109375" style="5" customWidth="1"/>
    <col min="5139" max="5139" width="7.855468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85546875" style="5" customWidth="1"/>
    <col min="5377" max="5378" width="3.855468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87" width="4.7109375" style="5" customWidth="1"/>
    <col min="5388" max="5391" width="4.85546875" style="5" customWidth="1"/>
    <col min="5392" max="5392" width="4.7109375" style="5" customWidth="1"/>
    <col min="5393" max="5393" width="4.85546875" style="5" customWidth="1"/>
    <col min="5394" max="5394" width="5.7109375" style="5" customWidth="1"/>
    <col min="5395" max="5395" width="7.855468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85546875" style="5" customWidth="1"/>
    <col min="5633" max="5634" width="3.855468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3" width="4.7109375" style="5" customWidth="1"/>
    <col min="5644" max="5647" width="4.85546875" style="5" customWidth="1"/>
    <col min="5648" max="5648" width="4.7109375" style="5" customWidth="1"/>
    <col min="5649" max="5649" width="4.85546875" style="5" customWidth="1"/>
    <col min="5650" max="5650" width="5.7109375" style="5" customWidth="1"/>
    <col min="5651" max="5651" width="7.855468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85546875" style="5" customWidth="1"/>
    <col min="5889" max="5890" width="3.855468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899" width="4.7109375" style="5" customWidth="1"/>
    <col min="5900" max="5903" width="4.85546875" style="5" customWidth="1"/>
    <col min="5904" max="5904" width="4.7109375" style="5" customWidth="1"/>
    <col min="5905" max="5905" width="4.85546875" style="5" customWidth="1"/>
    <col min="5906" max="5906" width="5.7109375" style="5" customWidth="1"/>
    <col min="5907" max="5907" width="7.855468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85546875" style="5" customWidth="1"/>
    <col min="6145" max="6146" width="3.855468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55" width="4.7109375" style="5" customWidth="1"/>
    <col min="6156" max="6159" width="4.85546875" style="5" customWidth="1"/>
    <col min="6160" max="6160" width="4.7109375" style="5" customWidth="1"/>
    <col min="6161" max="6161" width="4.85546875" style="5" customWidth="1"/>
    <col min="6162" max="6162" width="5.7109375" style="5" customWidth="1"/>
    <col min="6163" max="6163" width="7.855468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85546875" style="5" customWidth="1"/>
    <col min="6401" max="6402" width="3.855468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1" width="4.7109375" style="5" customWidth="1"/>
    <col min="6412" max="6415" width="4.85546875" style="5" customWidth="1"/>
    <col min="6416" max="6416" width="4.7109375" style="5" customWidth="1"/>
    <col min="6417" max="6417" width="4.85546875" style="5" customWidth="1"/>
    <col min="6418" max="6418" width="5.7109375" style="5" customWidth="1"/>
    <col min="6419" max="6419" width="7.855468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85546875" style="5" customWidth="1"/>
    <col min="6657" max="6658" width="3.855468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67" width="4.7109375" style="5" customWidth="1"/>
    <col min="6668" max="6671" width="4.85546875" style="5" customWidth="1"/>
    <col min="6672" max="6672" width="4.7109375" style="5" customWidth="1"/>
    <col min="6673" max="6673" width="4.85546875" style="5" customWidth="1"/>
    <col min="6674" max="6674" width="5.7109375" style="5" customWidth="1"/>
    <col min="6675" max="6675" width="7.855468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85546875" style="5" customWidth="1"/>
    <col min="6913" max="6914" width="3.855468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3" width="4.7109375" style="5" customWidth="1"/>
    <col min="6924" max="6927" width="4.85546875" style="5" customWidth="1"/>
    <col min="6928" max="6928" width="4.7109375" style="5" customWidth="1"/>
    <col min="6929" max="6929" width="4.85546875" style="5" customWidth="1"/>
    <col min="6930" max="6930" width="5.7109375" style="5" customWidth="1"/>
    <col min="6931" max="6931" width="7.855468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85546875" style="5" customWidth="1"/>
    <col min="7169" max="7170" width="3.855468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79" width="4.7109375" style="5" customWidth="1"/>
    <col min="7180" max="7183" width="4.85546875" style="5" customWidth="1"/>
    <col min="7184" max="7184" width="4.7109375" style="5" customWidth="1"/>
    <col min="7185" max="7185" width="4.85546875" style="5" customWidth="1"/>
    <col min="7186" max="7186" width="5.7109375" style="5" customWidth="1"/>
    <col min="7187" max="7187" width="7.855468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85546875" style="5" customWidth="1"/>
    <col min="7425" max="7426" width="3.855468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35" width="4.7109375" style="5" customWidth="1"/>
    <col min="7436" max="7439" width="4.85546875" style="5" customWidth="1"/>
    <col min="7440" max="7440" width="4.7109375" style="5" customWidth="1"/>
    <col min="7441" max="7441" width="4.85546875" style="5" customWidth="1"/>
    <col min="7442" max="7442" width="5.7109375" style="5" customWidth="1"/>
    <col min="7443" max="7443" width="7.855468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85546875" style="5" customWidth="1"/>
    <col min="7681" max="7682" width="3.855468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1" width="4.7109375" style="5" customWidth="1"/>
    <col min="7692" max="7695" width="4.85546875" style="5" customWidth="1"/>
    <col min="7696" max="7696" width="4.7109375" style="5" customWidth="1"/>
    <col min="7697" max="7697" width="4.85546875" style="5" customWidth="1"/>
    <col min="7698" max="7698" width="5.7109375" style="5" customWidth="1"/>
    <col min="7699" max="7699" width="7.855468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85546875" style="5" customWidth="1"/>
    <col min="7937" max="7938" width="3.855468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47" width="4.7109375" style="5" customWidth="1"/>
    <col min="7948" max="7951" width="4.85546875" style="5" customWidth="1"/>
    <col min="7952" max="7952" width="4.7109375" style="5" customWidth="1"/>
    <col min="7953" max="7953" width="4.85546875" style="5" customWidth="1"/>
    <col min="7954" max="7954" width="5.7109375" style="5" customWidth="1"/>
    <col min="7955" max="7955" width="7.855468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85546875" style="5" customWidth="1"/>
    <col min="8193" max="8194" width="3.855468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3" width="4.7109375" style="5" customWidth="1"/>
    <col min="8204" max="8207" width="4.85546875" style="5" customWidth="1"/>
    <col min="8208" max="8208" width="4.7109375" style="5" customWidth="1"/>
    <col min="8209" max="8209" width="4.85546875" style="5" customWidth="1"/>
    <col min="8210" max="8210" width="5.7109375" style="5" customWidth="1"/>
    <col min="8211" max="8211" width="7.855468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85546875" style="5" customWidth="1"/>
    <col min="8449" max="8450" width="3.855468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59" width="4.7109375" style="5" customWidth="1"/>
    <col min="8460" max="8463" width="4.85546875" style="5" customWidth="1"/>
    <col min="8464" max="8464" width="4.7109375" style="5" customWidth="1"/>
    <col min="8465" max="8465" width="4.85546875" style="5" customWidth="1"/>
    <col min="8466" max="8466" width="5.7109375" style="5" customWidth="1"/>
    <col min="8467" max="8467" width="7.855468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85546875" style="5" customWidth="1"/>
    <col min="8705" max="8706" width="3.855468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15" width="4.7109375" style="5" customWidth="1"/>
    <col min="8716" max="8719" width="4.85546875" style="5" customWidth="1"/>
    <col min="8720" max="8720" width="4.7109375" style="5" customWidth="1"/>
    <col min="8721" max="8721" width="4.85546875" style="5" customWidth="1"/>
    <col min="8722" max="8722" width="5.7109375" style="5" customWidth="1"/>
    <col min="8723" max="8723" width="7.855468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85546875" style="5" customWidth="1"/>
    <col min="8961" max="8962" width="3.855468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1" width="4.7109375" style="5" customWidth="1"/>
    <col min="8972" max="8975" width="4.85546875" style="5" customWidth="1"/>
    <col min="8976" max="8976" width="4.7109375" style="5" customWidth="1"/>
    <col min="8977" max="8977" width="4.85546875" style="5" customWidth="1"/>
    <col min="8978" max="8978" width="5.7109375" style="5" customWidth="1"/>
    <col min="8979" max="8979" width="7.855468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85546875" style="5" customWidth="1"/>
    <col min="9217" max="9218" width="3.855468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27" width="4.7109375" style="5" customWidth="1"/>
    <col min="9228" max="9231" width="4.85546875" style="5" customWidth="1"/>
    <col min="9232" max="9232" width="4.7109375" style="5" customWidth="1"/>
    <col min="9233" max="9233" width="4.85546875" style="5" customWidth="1"/>
    <col min="9234" max="9234" width="5.7109375" style="5" customWidth="1"/>
    <col min="9235" max="9235" width="7.855468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85546875" style="5" customWidth="1"/>
    <col min="9473" max="9474" width="3.855468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3" width="4.7109375" style="5" customWidth="1"/>
    <col min="9484" max="9487" width="4.85546875" style="5" customWidth="1"/>
    <col min="9488" max="9488" width="4.7109375" style="5" customWidth="1"/>
    <col min="9489" max="9489" width="4.85546875" style="5" customWidth="1"/>
    <col min="9490" max="9490" width="5.7109375" style="5" customWidth="1"/>
    <col min="9491" max="9491" width="7.855468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85546875" style="5" customWidth="1"/>
    <col min="9729" max="9730" width="3.855468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39" width="4.7109375" style="5" customWidth="1"/>
    <col min="9740" max="9743" width="4.85546875" style="5" customWidth="1"/>
    <col min="9744" max="9744" width="4.7109375" style="5" customWidth="1"/>
    <col min="9745" max="9745" width="4.85546875" style="5" customWidth="1"/>
    <col min="9746" max="9746" width="5.7109375" style="5" customWidth="1"/>
    <col min="9747" max="9747" width="7.855468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85546875" style="5" customWidth="1"/>
    <col min="9985" max="9986" width="3.855468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9995" width="4.7109375" style="5" customWidth="1"/>
    <col min="9996" max="9999" width="4.85546875" style="5" customWidth="1"/>
    <col min="10000" max="10000" width="4.7109375" style="5" customWidth="1"/>
    <col min="10001" max="10001" width="4.85546875" style="5" customWidth="1"/>
    <col min="10002" max="10002" width="5.7109375" style="5" customWidth="1"/>
    <col min="10003" max="10003" width="7.855468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85546875" style="5" customWidth="1"/>
    <col min="10241" max="10242" width="3.855468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1" width="4.7109375" style="5" customWidth="1"/>
    <col min="10252" max="10255" width="4.85546875" style="5" customWidth="1"/>
    <col min="10256" max="10256" width="4.7109375" style="5" customWidth="1"/>
    <col min="10257" max="10257" width="4.85546875" style="5" customWidth="1"/>
    <col min="10258" max="10258" width="5.7109375" style="5" customWidth="1"/>
    <col min="10259" max="10259" width="7.855468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85546875" style="5" customWidth="1"/>
    <col min="10497" max="10498" width="3.855468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07" width="4.7109375" style="5" customWidth="1"/>
    <col min="10508" max="10511" width="4.85546875" style="5" customWidth="1"/>
    <col min="10512" max="10512" width="4.7109375" style="5" customWidth="1"/>
    <col min="10513" max="10513" width="4.85546875" style="5" customWidth="1"/>
    <col min="10514" max="10514" width="5.7109375" style="5" customWidth="1"/>
    <col min="10515" max="10515" width="7.855468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85546875" style="5" customWidth="1"/>
    <col min="10753" max="10754" width="3.855468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3" width="4.7109375" style="5" customWidth="1"/>
    <col min="10764" max="10767" width="4.85546875" style="5" customWidth="1"/>
    <col min="10768" max="10768" width="4.7109375" style="5" customWidth="1"/>
    <col min="10769" max="10769" width="4.85546875" style="5" customWidth="1"/>
    <col min="10770" max="10770" width="5.7109375" style="5" customWidth="1"/>
    <col min="10771" max="10771" width="7.855468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85546875" style="5" customWidth="1"/>
    <col min="11009" max="11010" width="3.855468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19" width="4.7109375" style="5" customWidth="1"/>
    <col min="11020" max="11023" width="4.85546875" style="5" customWidth="1"/>
    <col min="11024" max="11024" width="4.7109375" style="5" customWidth="1"/>
    <col min="11025" max="11025" width="4.85546875" style="5" customWidth="1"/>
    <col min="11026" max="11026" width="5.7109375" style="5" customWidth="1"/>
    <col min="11027" max="11027" width="7.855468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85546875" style="5" customWidth="1"/>
    <col min="11265" max="11266" width="3.855468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75" width="4.7109375" style="5" customWidth="1"/>
    <col min="11276" max="11279" width="4.85546875" style="5" customWidth="1"/>
    <col min="11280" max="11280" width="4.7109375" style="5" customWidth="1"/>
    <col min="11281" max="11281" width="4.85546875" style="5" customWidth="1"/>
    <col min="11282" max="11282" width="5.7109375" style="5" customWidth="1"/>
    <col min="11283" max="11283" width="7.855468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85546875" style="5" customWidth="1"/>
    <col min="11521" max="11522" width="3.855468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1" width="4.7109375" style="5" customWidth="1"/>
    <col min="11532" max="11535" width="4.85546875" style="5" customWidth="1"/>
    <col min="11536" max="11536" width="4.7109375" style="5" customWidth="1"/>
    <col min="11537" max="11537" width="4.85546875" style="5" customWidth="1"/>
    <col min="11538" max="11538" width="5.7109375" style="5" customWidth="1"/>
    <col min="11539" max="11539" width="7.855468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85546875" style="5" customWidth="1"/>
    <col min="11777" max="11778" width="3.855468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87" width="4.7109375" style="5" customWidth="1"/>
    <col min="11788" max="11791" width="4.85546875" style="5" customWidth="1"/>
    <col min="11792" max="11792" width="4.7109375" style="5" customWidth="1"/>
    <col min="11793" max="11793" width="4.85546875" style="5" customWidth="1"/>
    <col min="11794" max="11794" width="5.7109375" style="5" customWidth="1"/>
    <col min="11795" max="11795" width="7.855468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85546875" style="5" customWidth="1"/>
    <col min="12033" max="12034" width="3.855468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3" width="4.7109375" style="5" customWidth="1"/>
    <col min="12044" max="12047" width="4.85546875" style="5" customWidth="1"/>
    <col min="12048" max="12048" width="4.7109375" style="5" customWidth="1"/>
    <col min="12049" max="12049" width="4.85546875" style="5" customWidth="1"/>
    <col min="12050" max="12050" width="5.7109375" style="5" customWidth="1"/>
    <col min="12051" max="12051" width="7.855468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85546875" style="5" customWidth="1"/>
    <col min="12289" max="12290" width="3.855468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299" width="4.7109375" style="5" customWidth="1"/>
    <col min="12300" max="12303" width="4.85546875" style="5" customWidth="1"/>
    <col min="12304" max="12304" width="4.7109375" style="5" customWidth="1"/>
    <col min="12305" max="12305" width="4.85546875" style="5" customWidth="1"/>
    <col min="12306" max="12306" width="5.7109375" style="5" customWidth="1"/>
    <col min="12307" max="12307" width="7.855468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85546875" style="5" customWidth="1"/>
    <col min="12545" max="12546" width="3.855468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55" width="4.7109375" style="5" customWidth="1"/>
    <col min="12556" max="12559" width="4.85546875" style="5" customWidth="1"/>
    <col min="12560" max="12560" width="4.7109375" style="5" customWidth="1"/>
    <col min="12561" max="12561" width="4.85546875" style="5" customWidth="1"/>
    <col min="12562" max="12562" width="5.7109375" style="5" customWidth="1"/>
    <col min="12563" max="12563" width="7.855468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85546875" style="5" customWidth="1"/>
    <col min="12801" max="12802" width="3.855468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1" width="4.7109375" style="5" customWidth="1"/>
    <col min="12812" max="12815" width="4.85546875" style="5" customWidth="1"/>
    <col min="12816" max="12816" width="4.7109375" style="5" customWidth="1"/>
    <col min="12817" max="12817" width="4.85546875" style="5" customWidth="1"/>
    <col min="12818" max="12818" width="5.7109375" style="5" customWidth="1"/>
    <col min="12819" max="12819" width="7.855468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85546875" style="5" customWidth="1"/>
    <col min="13057" max="13058" width="3.855468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67" width="4.7109375" style="5" customWidth="1"/>
    <col min="13068" max="13071" width="4.85546875" style="5" customWidth="1"/>
    <col min="13072" max="13072" width="4.7109375" style="5" customWidth="1"/>
    <col min="13073" max="13073" width="4.85546875" style="5" customWidth="1"/>
    <col min="13074" max="13074" width="5.7109375" style="5" customWidth="1"/>
    <col min="13075" max="13075" width="7.855468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85546875" style="5" customWidth="1"/>
    <col min="13313" max="13314" width="3.855468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3" width="4.7109375" style="5" customWidth="1"/>
    <col min="13324" max="13327" width="4.85546875" style="5" customWidth="1"/>
    <col min="13328" max="13328" width="4.7109375" style="5" customWidth="1"/>
    <col min="13329" max="13329" width="4.85546875" style="5" customWidth="1"/>
    <col min="13330" max="13330" width="5.7109375" style="5" customWidth="1"/>
    <col min="13331" max="13331" width="7.855468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85546875" style="5" customWidth="1"/>
    <col min="13569" max="13570" width="3.855468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79" width="4.7109375" style="5" customWidth="1"/>
    <col min="13580" max="13583" width="4.85546875" style="5" customWidth="1"/>
    <col min="13584" max="13584" width="4.7109375" style="5" customWidth="1"/>
    <col min="13585" max="13585" width="4.85546875" style="5" customWidth="1"/>
    <col min="13586" max="13586" width="5.7109375" style="5" customWidth="1"/>
    <col min="13587" max="13587" width="7.855468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85546875" style="5" customWidth="1"/>
    <col min="13825" max="13826" width="3.855468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35" width="4.7109375" style="5" customWidth="1"/>
    <col min="13836" max="13839" width="4.85546875" style="5" customWidth="1"/>
    <col min="13840" max="13840" width="4.7109375" style="5" customWidth="1"/>
    <col min="13841" max="13841" width="4.85546875" style="5" customWidth="1"/>
    <col min="13842" max="13842" width="5.7109375" style="5" customWidth="1"/>
    <col min="13843" max="13843" width="7.855468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85546875" style="5" customWidth="1"/>
    <col min="14081" max="14082" width="3.855468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1" width="4.7109375" style="5" customWidth="1"/>
    <col min="14092" max="14095" width="4.85546875" style="5" customWidth="1"/>
    <col min="14096" max="14096" width="4.7109375" style="5" customWidth="1"/>
    <col min="14097" max="14097" width="4.85546875" style="5" customWidth="1"/>
    <col min="14098" max="14098" width="5.7109375" style="5" customWidth="1"/>
    <col min="14099" max="14099" width="7.855468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85546875" style="5" customWidth="1"/>
    <col min="14337" max="14338" width="3.855468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47" width="4.7109375" style="5" customWidth="1"/>
    <col min="14348" max="14351" width="4.85546875" style="5" customWidth="1"/>
    <col min="14352" max="14352" width="4.7109375" style="5" customWidth="1"/>
    <col min="14353" max="14353" width="4.85546875" style="5" customWidth="1"/>
    <col min="14354" max="14354" width="5.7109375" style="5" customWidth="1"/>
    <col min="14355" max="14355" width="7.855468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85546875" style="5" customWidth="1"/>
    <col min="14593" max="14594" width="3.855468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3" width="4.7109375" style="5" customWidth="1"/>
    <col min="14604" max="14607" width="4.85546875" style="5" customWidth="1"/>
    <col min="14608" max="14608" width="4.7109375" style="5" customWidth="1"/>
    <col min="14609" max="14609" width="4.85546875" style="5" customWidth="1"/>
    <col min="14610" max="14610" width="5.7109375" style="5" customWidth="1"/>
    <col min="14611" max="14611" width="7.855468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85546875" style="5" customWidth="1"/>
    <col min="14849" max="14850" width="3.855468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59" width="4.7109375" style="5" customWidth="1"/>
    <col min="14860" max="14863" width="4.85546875" style="5" customWidth="1"/>
    <col min="14864" max="14864" width="4.7109375" style="5" customWidth="1"/>
    <col min="14865" max="14865" width="4.85546875" style="5" customWidth="1"/>
    <col min="14866" max="14866" width="5.7109375" style="5" customWidth="1"/>
    <col min="14867" max="14867" width="7.855468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85546875" style="5" customWidth="1"/>
    <col min="15105" max="15106" width="3.855468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15" width="4.7109375" style="5" customWidth="1"/>
    <col min="15116" max="15119" width="4.85546875" style="5" customWidth="1"/>
    <col min="15120" max="15120" width="4.7109375" style="5" customWidth="1"/>
    <col min="15121" max="15121" width="4.85546875" style="5" customWidth="1"/>
    <col min="15122" max="15122" width="5.7109375" style="5" customWidth="1"/>
    <col min="15123" max="15123" width="7.855468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85546875" style="5" customWidth="1"/>
    <col min="15361" max="15362" width="3.855468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1" width="4.7109375" style="5" customWidth="1"/>
    <col min="15372" max="15375" width="4.85546875" style="5" customWidth="1"/>
    <col min="15376" max="15376" width="4.7109375" style="5" customWidth="1"/>
    <col min="15377" max="15377" width="4.85546875" style="5" customWidth="1"/>
    <col min="15378" max="15378" width="5.7109375" style="5" customWidth="1"/>
    <col min="15379" max="15379" width="7.855468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85546875" style="5" customWidth="1"/>
    <col min="15617" max="15618" width="3.855468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27" width="4.7109375" style="5" customWidth="1"/>
    <col min="15628" max="15631" width="4.85546875" style="5" customWidth="1"/>
    <col min="15632" max="15632" width="4.7109375" style="5" customWidth="1"/>
    <col min="15633" max="15633" width="4.85546875" style="5" customWidth="1"/>
    <col min="15634" max="15634" width="5.7109375" style="5" customWidth="1"/>
    <col min="15635" max="15635" width="7.855468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85546875" style="5" customWidth="1"/>
    <col min="15873" max="15874" width="3.855468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3" width="4.7109375" style="5" customWidth="1"/>
    <col min="15884" max="15887" width="4.85546875" style="5" customWidth="1"/>
    <col min="15888" max="15888" width="4.7109375" style="5" customWidth="1"/>
    <col min="15889" max="15889" width="4.85546875" style="5" customWidth="1"/>
    <col min="15890" max="15890" width="5.7109375" style="5" customWidth="1"/>
    <col min="15891" max="15891" width="7.855468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85546875" style="5" customWidth="1"/>
    <col min="16129" max="16130" width="3.855468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39" width="4.7109375" style="5" customWidth="1"/>
    <col min="16140" max="16143" width="4.85546875" style="5" customWidth="1"/>
    <col min="16144" max="16144" width="4.7109375" style="5" customWidth="1"/>
    <col min="16145" max="16145" width="4.85546875" style="5" customWidth="1"/>
    <col min="16146" max="16146" width="5.7109375" style="5" customWidth="1"/>
    <col min="16147" max="16147" width="7.85546875" style="5" customWidth="1"/>
    <col min="16148" max="16384" width="9" style="5"/>
  </cols>
  <sheetData>
    <row r="1" spans="1:21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21" ht="20.2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0.2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1" ht="20.25" customHeight="1">
      <c r="A4" s="138" t="s">
        <v>149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208" t="s">
        <v>55</v>
      </c>
      <c r="O4" s="208"/>
      <c r="P4" s="208"/>
      <c r="Q4" s="209" t="s">
        <v>140</v>
      </c>
      <c r="R4" s="209"/>
      <c r="S4" s="209"/>
    </row>
    <row r="5" spans="1:21" ht="20.25" customHeight="1">
      <c r="A5" s="138" t="s">
        <v>154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208" t="s">
        <v>26</v>
      </c>
      <c r="O5" s="208"/>
      <c r="P5" s="208"/>
      <c r="Q5" s="211" t="s">
        <v>146</v>
      </c>
      <c r="R5" s="211"/>
      <c r="S5" s="211"/>
      <c r="U5" s="17"/>
    </row>
    <row r="6" spans="1:21" ht="20.25" customHeight="1">
      <c r="A6" s="212" t="s">
        <v>27</v>
      </c>
      <c r="B6" s="212"/>
      <c r="C6" s="132" t="s">
        <v>132</v>
      </c>
      <c r="D6" s="133"/>
      <c r="E6" s="213" t="s">
        <v>58</v>
      </c>
      <c r="F6" s="213"/>
      <c r="G6" s="213"/>
      <c r="H6" s="213"/>
      <c r="I6" s="213"/>
      <c r="J6" s="134"/>
      <c r="K6" s="134"/>
      <c r="L6" s="134"/>
      <c r="M6" s="134"/>
      <c r="N6" s="213" t="s">
        <v>59</v>
      </c>
      <c r="O6" s="213"/>
      <c r="P6" s="213"/>
      <c r="Q6" s="214">
        <f>F10</f>
        <v>6006200</v>
      </c>
      <c r="R6" s="214"/>
      <c r="S6" s="214"/>
    </row>
    <row r="7" spans="1:21" s="18" customFormat="1" ht="26.25" customHeight="1">
      <c r="A7" s="210" t="s">
        <v>11</v>
      </c>
      <c r="B7" s="210" t="s">
        <v>50</v>
      </c>
      <c r="C7" s="210" t="s">
        <v>28</v>
      </c>
      <c r="D7" s="210" t="s">
        <v>29</v>
      </c>
      <c r="E7" s="215" t="s">
        <v>138</v>
      </c>
      <c r="F7" s="210" t="s">
        <v>31</v>
      </c>
      <c r="G7" s="210" t="s">
        <v>32</v>
      </c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 t="s">
        <v>33</v>
      </c>
    </row>
    <row r="8" spans="1:21" s="18" customFormat="1" ht="18.75" customHeight="1">
      <c r="A8" s="210"/>
      <c r="B8" s="210"/>
      <c r="C8" s="210"/>
      <c r="D8" s="210"/>
      <c r="E8" s="210"/>
      <c r="F8" s="210"/>
      <c r="G8" s="210" t="s">
        <v>34</v>
      </c>
      <c r="H8" s="210"/>
      <c r="I8" s="210"/>
      <c r="J8" s="210" t="s">
        <v>35</v>
      </c>
      <c r="K8" s="210"/>
      <c r="L8" s="210"/>
      <c r="M8" s="210" t="s">
        <v>36</v>
      </c>
      <c r="N8" s="210"/>
      <c r="O8" s="210"/>
      <c r="P8" s="210" t="s">
        <v>37</v>
      </c>
      <c r="Q8" s="210"/>
      <c r="R8" s="210"/>
      <c r="S8" s="210"/>
    </row>
    <row r="9" spans="1:21" s="18" customFormat="1">
      <c r="A9" s="210"/>
      <c r="B9" s="210"/>
      <c r="C9" s="210"/>
      <c r="D9" s="210"/>
      <c r="E9" s="210"/>
      <c r="F9" s="210"/>
      <c r="G9" s="129" t="s">
        <v>174</v>
      </c>
      <c r="H9" s="129" t="s">
        <v>175</v>
      </c>
      <c r="I9" s="129" t="s">
        <v>176</v>
      </c>
      <c r="J9" s="129" t="s">
        <v>177</v>
      </c>
      <c r="K9" s="129" t="s">
        <v>178</v>
      </c>
      <c r="L9" s="65" t="s">
        <v>43</v>
      </c>
      <c r="M9" s="65" t="s">
        <v>44</v>
      </c>
      <c r="N9" s="65" t="s">
        <v>45</v>
      </c>
      <c r="O9" s="65" t="s">
        <v>46</v>
      </c>
      <c r="P9" s="65" t="s">
        <v>47</v>
      </c>
      <c r="Q9" s="65" t="s">
        <v>48</v>
      </c>
      <c r="R9" s="65" t="s">
        <v>49</v>
      </c>
      <c r="S9" s="210"/>
    </row>
    <row r="10" spans="1:21" s="105" customFormat="1" ht="25.5" customHeight="1">
      <c r="A10" s="108">
        <v>1</v>
      </c>
      <c r="B10" s="146" t="s">
        <v>142</v>
      </c>
      <c r="C10" s="110" t="s">
        <v>61</v>
      </c>
      <c r="D10" s="108" t="s">
        <v>173</v>
      </c>
      <c r="E10" s="111" t="s">
        <v>7</v>
      </c>
      <c r="F10" s="127">
        <f>R10+Q10+P10+O10+N10+M10+L10+K10+J10+I10+H10+G10</f>
        <v>6006200</v>
      </c>
      <c r="G10" s="127">
        <v>500100</v>
      </c>
      <c r="H10" s="127">
        <v>500100</v>
      </c>
      <c r="I10" s="127">
        <v>505100</v>
      </c>
      <c r="J10" s="127">
        <v>500100</v>
      </c>
      <c r="K10" s="127">
        <v>500100</v>
      </c>
      <c r="L10" s="127">
        <v>500100</v>
      </c>
      <c r="M10" s="127">
        <v>500100</v>
      </c>
      <c r="N10" s="127">
        <v>500100</v>
      </c>
      <c r="O10" s="127">
        <v>500100</v>
      </c>
      <c r="P10" s="127">
        <v>500100</v>
      </c>
      <c r="Q10" s="127">
        <v>500100</v>
      </c>
      <c r="R10" s="127">
        <v>500100</v>
      </c>
      <c r="S10" s="109" t="s">
        <v>156</v>
      </c>
      <c r="T10" s="112"/>
    </row>
    <row r="11" spans="1:21" ht="21.75" customHeight="1">
      <c r="A11" s="19"/>
      <c r="B11" s="147" t="s">
        <v>145</v>
      </c>
      <c r="C11" s="116" t="s">
        <v>141</v>
      </c>
      <c r="D11" s="21"/>
      <c r="E11" s="22"/>
      <c r="F11" s="23"/>
      <c r="G11" s="24"/>
      <c r="H11" s="24"/>
      <c r="I11" s="25"/>
      <c r="J11" s="20"/>
      <c r="K11" s="20"/>
      <c r="L11" s="20"/>
      <c r="M11" s="20"/>
      <c r="N11" s="20"/>
      <c r="O11" s="20"/>
      <c r="P11" s="20"/>
      <c r="Q11" s="20"/>
      <c r="R11" s="20"/>
      <c r="S11" s="115" t="s">
        <v>155</v>
      </c>
    </row>
    <row r="12" spans="1:21" ht="21.75" customHeight="1">
      <c r="A12" s="19"/>
      <c r="B12" s="147" t="s">
        <v>143</v>
      </c>
      <c r="C12" s="116" t="s">
        <v>133</v>
      </c>
      <c r="D12" s="21"/>
      <c r="E12" s="22"/>
      <c r="F12" s="23"/>
      <c r="G12" s="24"/>
      <c r="H12" s="24"/>
      <c r="I12" s="25"/>
      <c r="J12" s="20"/>
      <c r="K12" s="20"/>
      <c r="L12" s="20"/>
      <c r="M12" s="20"/>
      <c r="N12" s="20"/>
      <c r="O12" s="20"/>
      <c r="P12" s="20"/>
      <c r="Q12" s="20"/>
      <c r="R12" s="20"/>
      <c r="S12" s="116" t="s">
        <v>139</v>
      </c>
    </row>
    <row r="13" spans="1:21" ht="21.75" customHeight="1">
      <c r="A13" s="26"/>
      <c r="B13" s="148" t="s">
        <v>144</v>
      </c>
      <c r="C13" s="27" t="s">
        <v>28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 t="s">
        <v>116</v>
      </c>
    </row>
    <row r="14" spans="1:21" ht="22.5" customHeight="1">
      <c r="A14" s="26"/>
      <c r="B14" s="147" t="s">
        <v>186</v>
      </c>
      <c r="C14" s="115" t="s">
        <v>188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spans="1:21" ht="22.5" customHeight="1">
      <c r="A15" s="26"/>
      <c r="B15" s="149">
        <v>2568</v>
      </c>
      <c r="C15" s="20" t="s">
        <v>103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21" ht="22.5" customHeight="1">
      <c r="A16" s="26"/>
      <c r="B16" s="27" t="s">
        <v>54</v>
      </c>
      <c r="C16" s="20" t="s">
        <v>62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23" ht="22.5" customHeight="1">
      <c r="A17" s="26"/>
      <c r="B17" s="115" t="s">
        <v>180</v>
      </c>
      <c r="C17" s="20" t="s">
        <v>63</v>
      </c>
      <c r="D17" s="20"/>
      <c r="E17" s="20"/>
      <c r="F17" s="28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3" ht="22.5" customHeight="1">
      <c r="A18" s="26"/>
      <c r="B18" s="115" t="s">
        <v>187</v>
      </c>
      <c r="C18" s="20" t="s">
        <v>64</v>
      </c>
      <c r="D18" s="20"/>
      <c r="E18" s="20"/>
      <c r="F18" s="28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W18" s="117"/>
    </row>
    <row r="19" spans="1:23" ht="22.5" customHeight="1">
      <c r="A19" s="26"/>
      <c r="B19" s="115" t="s">
        <v>87</v>
      </c>
      <c r="C19" s="20" t="s">
        <v>65</v>
      </c>
      <c r="D19" s="20"/>
      <c r="E19" s="20"/>
      <c r="F19" s="28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23" ht="22.5" customHeight="1">
      <c r="A20" s="26"/>
      <c r="B20" s="115" t="s">
        <v>181</v>
      </c>
      <c r="C20" s="20" t="s">
        <v>66</v>
      </c>
      <c r="D20" s="20"/>
      <c r="E20" s="20"/>
      <c r="F20" s="28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9"/>
    </row>
    <row r="21" spans="1:23" ht="22.5" customHeight="1">
      <c r="A21" s="26"/>
      <c r="B21" s="115" t="s">
        <v>182</v>
      </c>
      <c r="C21" s="20"/>
      <c r="D21" s="20"/>
      <c r="E21" s="20"/>
      <c r="F21" s="28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9"/>
      <c r="V21" s="117"/>
    </row>
    <row r="22" spans="1:23" ht="22.5" customHeight="1">
      <c r="A22" s="26"/>
      <c r="B22" s="115" t="s">
        <v>183</v>
      </c>
      <c r="C22" s="20"/>
      <c r="D22" s="20"/>
      <c r="E22" s="20"/>
      <c r="F22" s="28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9"/>
    </row>
    <row r="23" spans="1:23" ht="22.5" customHeight="1">
      <c r="A23" s="26"/>
      <c r="B23" s="115" t="s">
        <v>133</v>
      </c>
      <c r="C23" s="20"/>
      <c r="D23" s="20"/>
      <c r="E23" s="20"/>
      <c r="F23" s="28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9"/>
    </row>
    <row r="24" spans="1:23" ht="22.5" customHeight="1">
      <c r="A24" s="26"/>
      <c r="B24" s="115" t="s">
        <v>184</v>
      </c>
      <c r="C24" s="20"/>
      <c r="D24" s="20"/>
      <c r="E24" s="20"/>
      <c r="F24" s="28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9"/>
    </row>
    <row r="25" spans="1:23" ht="22.5" customHeight="1">
      <c r="A25" s="26"/>
      <c r="B25" s="115" t="s">
        <v>185</v>
      </c>
      <c r="C25" s="20"/>
      <c r="D25" s="20"/>
      <c r="E25" s="20"/>
      <c r="F25" s="28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9"/>
    </row>
    <row r="26" spans="1:23" ht="22.5" customHeight="1">
      <c r="A26" s="26"/>
      <c r="B26" s="20"/>
      <c r="C26" s="20"/>
      <c r="D26" s="20"/>
      <c r="E26" s="20"/>
      <c r="F26" s="28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9"/>
    </row>
    <row r="27" spans="1:23" ht="22.5" customHeight="1">
      <c r="A27" s="26"/>
      <c r="B27" s="20"/>
      <c r="C27" s="20"/>
      <c r="D27" s="20"/>
      <c r="E27" s="20"/>
      <c r="F27" s="28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9"/>
    </row>
    <row r="28" spans="1:23" ht="24.75" customHeight="1">
      <c r="A28" s="26"/>
      <c r="B28" s="20"/>
      <c r="C28" s="20"/>
      <c r="D28" s="20"/>
      <c r="E28" s="20"/>
      <c r="F28" s="28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130"/>
      <c r="T28" s="29"/>
    </row>
    <row r="29" spans="1:23" ht="24.75" customHeight="1">
      <c r="A29" s="26"/>
      <c r="B29" s="20"/>
      <c r="C29" s="20"/>
      <c r="D29" s="20"/>
      <c r="E29" s="20"/>
      <c r="F29" s="28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130"/>
      <c r="T29" s="29"/>
    </row>
    <row r="30" spans="1:23" ht="24.75" customHeight="1">
      <c r="A30" s="26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130"/>
      <c r="T30" s="29"/>
    </row>
    <row r="31" spans="1:23" ht="24.75" customHeight="1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131"/>
      <c r="T31" s="29"/>
    </row>
    <row r="32" spans="1:23">
      <c r="T32" s="29"/>
    </row>
  </sheetData>
  <mergeCells count="25">
    <mergeCell ref="F7:F9"/>
    <mergeCell ref="N5:P5"/>
    <mergeCell ref="Q5:S5"/>
    <mergeCell ref="A6:B6"/>
    <mergeCell ref="E6:I6"/>
    <mergeCell ref="N6:P6"/>
    <mergeCell ref="Q6:S6"/>
    <mergeCell ref="A7:A9"/>
    <mergeCell ref="B7:B9"/>
    <mergeCell ref="C7:C9"/>
    <mergeCell ref="D7:D9"/>
    <mergeCell ref="E7:E9"/>
    <mergeCell ref="G7:R7"/>
    <mergeCell ref="S7:S9"/>
    <mergeCell ref="G8:I8"/>
    <mergeCell ref="N4:P4"/>
    <mergeCell ref="Q4:S4"/>
    <mergeCell ref="J8:L8"/>
    <mergeCell ref="M8:O8"/>
    <mergeCell ref="P8:R8"/>
    <mergeCell ref="A1:S1"/>
    <mergeCell ref="A2:D2"/>
    <mergeCell ref="E2:S2"/>
    <mergeCell ref="A3:D3"/>
    <mergeCell ref="E3:S3"/>
  </mergeCells>
  <pageMargins left="0.2" right="0.2" top="0.5" bottom="0.25" header="0.3" footer="0.3"/>
  <pageSetup paperSize="9" scale="80" orientation="landscape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S35"/>
  <sheetViews>
    <sheetView topLeftCell="A6" zoomScale="115" zoomScaleNormal="115" workbookViewId="0">
      <selection activeCell="H10" sqref="H10:I10"/>
    </sheetView>
  </sheetViews>
  <sheetFormatPr defaultColWidth="9" defaultRowHeight="21.75"/>
  <cols>
    <col min="1" max="1" width="5.140625" style="10" customWidth="1"/>
    <col min="2" max="2" width="23.5703125" style="2" customWidth="1"/>
    <col min="3" max="3" width="31.140625" style="2" customWidth="1"/>
    <col min="4" max="4" width="11" style="2" customWidth="1"/>
    <col min="5" max="6" width="9.140625" style="2" customWidth="1"/>
    <col min="7" max="7" width="4.7109375" style="2" customWidth="1"/>
    <col min="8" max="8" width="7" style="2" customWidth="1"/>
    <col min="9" max="10" width="6.7109375" style="2" customWidth="1"/>
    <col min="11" max="12" width="4.7109375" style="2" customWidth="1"/>
    <col min="13" max="13" width="7.42578125" style="2" customWidth="1"/>
    <col min="14" max="18" width="5.140625" style="2" customWidth="1"/>
    <col min="19" max="19" width="10.85546875" style="2" customWidth="1"/>
    <col min="20" max="249" width="9" style="2"/>
    <col min="250" max="250" width="3.42578125" style="2" customWidth="1"/>
    <col min="251" max="251" width="17.42578125" style="2" customWidth="1"/>
    <col min="252" max="252" width="17.140625" style="2" customWidth="1"/>
    <col min="253" max="253" width="7.85546875" style="2" customWidth="1"/>
    <col min="254" max="255" width="3.85546875" style="2" customWidth="1"/>
    <col min="256" max="257" width="4.140625" style="2" customWidth="1"/>
    <col min="258" max="258" width="7.140625" style="2" customWidth="1"/>
    <col min="259" max="259" width="5" style="2" customWidth="1"/>
    <col min="260" max="260" width="5.28515625" style="2" customWidth="1"/>
    <col min="261" max="261" width="5.140625" style="2" customWidth="1"/>
    <col min="262" max="263" width="5" style="2" customWidth="1"/>
    <col min="264" max="264" width="4.7109375" style="2" customWidth="1"/>
    <col min="265" max="268" width="4.85546875" style="2" customWidth="1"/>
    <col min="269" max="269" width="4.7109375" style="2" customWidth="1"/>
    <col min="270" max="270" width="4.85546875" style="2" customWidth="1"/>
    <col min="271" max="271" width="5.7109375" style="2" customWidth="1"/>
    <col min="272" max="272" width="7.85546875" style="2" customWidth="1"/>
    <col min="273" max="505" width="9" style="2"/>
    <col min="506" max="506" width="3.42578125" style="2" customWidth="1"/>
    <col min="507" max="507" width="17.42578125" style="2" customWidth="1"/>
    <col min="508" max="508" width="17.140625" style="2" customWidth="1"/>
    <col min="509" max="509" width="7.85546875" style="2" customWidth="1"/>
    <col min="510" max="511" width="3.85546875" style="2" customWidth="1"/>
    <col min="512" max="513" width="4.140625" style="2" customWidth="1"/>
    <col min="514" max="514" width="7.140625" style="2" customWidth="1"/>
    <col min="515" max="515" width="5" style="2" customWidth="1"/>
    <col min="516" max="516" width="5.28515625" style="2" customWidth="1"/>
    <col min="517" max="517" width="5.140625" style="2" customWidth="1"/>
    <col min="518" max="519" width="5" style="2" customWidth="1"/>
    <col min="520" max="520" width="4.7109375" style="2" customWidth="1"/>
    <col min="521" max="524" width="4.85546875" style="2" customWidth="1"/>
    <col min="525" max="525" width="4.7109375" style="2" customWidth="1"/>
    <col min="526" max="526" width="4.85546875" style="2" customWidth="1"/>
    <col min="527" max="527" width="5.7109375" style="2" customWidth="1"/>
    <col min="528" max="528" width="7.85546875" style="2" customWidth="1"/>
    <col min="529" max="761" width="9" style="2"/>
    <col min="762" max="762" width="3.42578125" style="2" customWidth="1"/>
    <col min="763" max="763" width="17.42578125" style="2" customWidth="1"/>
    <col min="764" max="764" width="17.140625" style="2" customWidth="1"/>
    <col min="765" max="765" width="7.85546875" style="2" customWidth="1"/>
    <col min="766" max="767" width="3.85546875" style="2" customWidth="1"/>
    <col min="768" max="769" width="4.140625" style="2" customWidth="1"/>
    <col min="770" max="770" width="7.140625" style="2" customWidth="1"/>
    <col min="771" max="771" width="5" style="2" customWidth="1"/>
    <col min="772" max="772" width="5.28515625" style="2" customWidth="1"/>
    <col min="773" max="773" width="5.140625" style="2" customWidth="1"/>
    <col min="774" max="775" width="5" style="2" customWidth="1"/>
    <col min="776" max="776" width="4.7109375" style="2" customWidth="1"/>
    <col min="777" max="780" width="4.85546875" style="2" customWidth="1"/>
    <col min="781" max="781" width="4.7109375" style="2" customWidth="1"/>
    <col min="782" max="782" width="4.85546875" style="2" customWidth="1"/>
    <col min="783" max="783" width="5.7109375" style="2" customWidth="1"/>
    <col min="784" max="784" width="7.85546875" style="2" customWidth="1"/>
    <col min="785" max="1017" width="9" style="2"/>
    <col min="1018" max="1018" width="3.42578125" style="2" customWidth="1"/>
    <col min="1019" max="1019" width="17.42578125" style="2" customWidth="1"/>
    <col min="1020" max="1020" width="17.140625" style="2" customWidth="1"/>
    <col min="1021" max="1021" width="7.85546875" style="2" customWidth="1"/>
    <col min="1022" max="1023" width="3.85546875" style="2" customWidth="1"/>
    <col min="1024" max="1025" width="4.140625" style="2" customWidth="1"/>
    <col min="1026" max="1026" width="7.140625" style="2" customWidth="1"/>
    <col min="1027" max="1027" width="5" style="2" customWidth="1"/>
    <col min="1028" max="1028" width="5.28515625" style="2" customWidth="1"/>
    <col min="1029" max="1029" width="5.140625" style="2" customWidth="1"/>
    <col min="1030" max="1031" width="5" style="2" customWidth="1"/>
    <col min="1032" max="1032" width="4.7109375" style="2" customWidth="1"/>
    <col min="1033" max="1036" width="4.85546875" style="2" customWidth="1"/>
    <col min="1037" max="1037" width="4.7109375" style="2" customWidth="1"/>
    <col min="1038" max="1038" width="4.85546875" style="2" customWidth="1"/>
    <col min="1039" max="1039" width="5.7109375" style="2" customWidth="1"/>
    <col min="1040" max="1040" width="7.85546875" style="2" customWidth="1"/>
    <col min="1041" max="1273" width="9" style="2"/>
    <col min="1274" max="1274" width="3.42578125" style="2" customWidth="1"/>
    <col min="1275" max="1275" width="17.42578125" style="2" customWidth="1"/>
    <col min="1276" max="1276" width="17.140625" style="2" customWidth="1"/>
    <col min="1277" max="1277" width="7.85546875" style="2" customWidth="1"/>
    <col min="1278" max="1279" width="3.85546875" style="2" customWidth="1"/>
    <col min="1280" max="1281" width="4.140625" style="2" customWidth="1"/>
    <col min="1282" max="1282" width="7.140625" style="2" customWidth="1"/>
    <col min="1283" max="1283" width="5" style="2" customWidth="1"/>
    <col min="1284" max="1284" width="5.28515625" style="2" customWidth="1"/>
    <col min="1285" max="1285" width="5.140625" style="2" customWidth="1"/>
    <col min="1286" max="1287" width="5" style="2" customWidth="1"/>
    <col min="1288" max="1288" width="4.7109375" style="2" customWidth="1"/>
    <col min="1289" max="1292" width="4.85546875" style="2" customWidth="1"/>
    <col min="1293" max="1293" width="4.7109375" style="2" customWidth="1"/>
    <col min="1294" max="1294" width="4.85546875" style="2" customWidth="1"/>
    <col min="1295" max="1295" width="5.7109375" style="2" customWidth="1"/>
    <col min="1296" max="1296" width="7.85546875" style="2" customWidth="1"/>
    <col min="1297" max="1529" width="9" style="2"/>
    <col min="1530" max="1530" width="3.42578125" style="2" customWidth="1"/>
    <col min="1531" max="1531" width="17.42578125" style="2" customWidth="1"/>
    <col min="1532" max="1532" width="17.140625" style="2" customWidth="1"/>
    <col min="1533" max="1533" width="7.85546875" style="2" customWidth="1"/>
    <col min="1534" max="1535" width="3.85546875" style="2" customWidth="1"/>
    <col min="1536" max="1537" width="4.140625" style="2" customWidth="1"/>
    <col min="1538" max="1538" width="7.140625" style="2" customWidth="1"/>
    <col min="1539" max="1539" width="5" style="2" customWidth="1"/>
    <col min="1540" max="1540" width="5.28515625" style="2" customWidth="1"/>
    <col min="1541" max="1541" width="5.140625" style="2" customWidth="1"/>
    <col min="1542" max="1543" width="5" style="2" customWidth="1"/>
    <col min="1544" max="1544" width="4.7109375" style="2" customWidth="1"/>
    <col min="1545" max="1548" width="4.85546875" style="2" customWidth="1"/>
    <col min="1549" max="1549" width="4.7109375" style="2" customWidth="1"/>
    <col min="1550" max="1550" width="4.85546875" style="2" customWidth="1"/>
    <col min="1551" max="1551" width="5.7109375" style="2" customWidth="1"/>
    <col min="1552" max="1552" width="7.85546875" style="2" customWidth="1"/>
    <col min="1553" max="1785" width="9" style="2"/>
    <col min="1786" max="1786" width="3.42578125" style="2" customWidth="1"/>
    <col min="1787" max="1787" width="17.42578125" style="2" customWidth="1"/>
    <col min="1788" max="1788" width="17.140625" style="2" customWidth="1"/>
    <col min="1789" max="1789" width="7.85546875" style="2" customWidth="1"/>
    <col min="1790" max="1791" width="3.85546875" style="2" customWidth="1"/>
    <col min="1792" max="1793" width="4.140625" style="2" customWidth="1"/>
    <col min="1794" max="1794" width="7.140625" style="2" customWidth="1"/>
    <col min="1795" max="1795" width="5" style="2" customWidth="1"/>
    <col min="1796" max="1796" width="5.28515625" style="2" customWidth="1"/>
    <col min="1797" max="1797" width="5.140625" style="2" customWidth="1"/>
    <col min="1798" max="1799" width="5" style="2" customWidth="1"/>
    <col min="1800" max="1800" width="4.7109375" style="2" customWidth="1"/>
    <col min="1801" max="1804" width="4.85546875" style="2" customWidth="1"/>
    <col min="1805" max="1805" width="4.7109375" style="2" customWidth="1"/>
    <col min="1806" max="1806" width="4.85546875" style="2" customWidth="1"/>
    <col min="1807" max="1807" width="5.7109375" style="2" customWidth="1"/>
    <col min="1808" max="1808" width="7.85546875" style="2" customWidth="1"/>
    <col min="1809" max="2041" width="9" style="2"/>
    <col min="2042" max="2042" width="3.42578125" style="2" customWidth="1"/>
    <col min="2043" max="2043" width="17.42578125" style="2" customWidth="1"/>
    <col min="2044" max="2044" width="17.140625" style="2" customWidth="1"/>
    <col min="2045" max="2045" width="7.85546875" style="2" customWidth="1"/>
    <col min="2046" max="2047" width="3.85546875" style="2" customWidth="1"/>
    <col min="2048" max="2049" width="4.140625" style="2" customWidth="1"/>
    <col min="2050" max="2050" width="7.140625" style="2" customWidth="1"/>
    <col min="2051" max="2051" width="5" style="2" customWidth="1"/>
    <col min="2052" max="2052" width="5.28515625" style="2" customWidth="1"/>
    <col min="2053" max="2053" width="5.140625" style="2" customWidth="1"/>
    <col min="2054" max="2055" width="5" style="2" customWidth="1"/>
    <col min="2056" max="2056" width="4.7109375" style="2" customWidth="1"/>
    <col min="2057" max="2060" width="4.85546875" style="2" customWidth="1"/>
    <col min="2061" max="2061" width="4.7109375" style="2" customWidth="1"/>
    <col min="2062" max="2062" width="4.85546875" style="2" customWidth="1"/>
    <col min="2063" max="2063" width="5.7109375" style="2" customWidth="1"/>
    <col min="2064" max="2064" width="7.85546875" style="2" customWidth="1"/>
    <col min="2065" max="2297" width="9" style="2"/>
    <col min="2298" max="2298" width="3.42578125" style="2" customWidth="1"/>
    <col min="2299" max="2299" width="17.42578125" style="2" customWidth="1"/>
    <col min="2300" max="2300" width="17.140625" style="2" customWidth="1"/>
    <col min="2301" max="2301" width="7.85546875" style="2" customWidth="1"/>
    <col min="2302" max="2303" width="3.85546875" style="2" customWidth="1"/>
    <col min="2304" max="2305" width="4.140625" style="2" customWidth="1"/>
    <col min="2306" max="2306" width="7.140625" style="2" customWidth="1"/>
    <col min="2307" max="2307" width="5" style="2" customWidth="1"/>
    <col min="2308" max="2308" width="5.28515625" style="2" customWidth="1"/>
    <col min="2309" max="2309" width="5.140625" style="2" customWidth="1"/>
    <col min="2310" max="2311" width="5" style="2" customWidth="1"/>
    <col min="2312" max="2312" width="4.7109375" style="2" customWidth="1"/>
    <col min="2313" max="2316" width="4.85546875" style="2" customWidth="1"/>
    <col min="2317" max="2317" width="4.7109375" style="2" customWidth="1"/>
    <col min="2318" max="2318" width="4.85546875" style="2" customWidth="1"/>
    <col min="2319" max="2319" width="5.7109375" style="2" customWidth="1"/>
    <col min="2320" max="2320" width="7.85546875" style="2" customWidth="1"/>
    <col min="2321" max="2553" width="9" style="2"/>
    <col min="2554" max="2554" width="3.42578125" style="2" customWidth="1"/>
    <col min="2555" max="2555" width="17.42578125" style="2" customWidth="1"/>
    <col min="2556" max="2556" width="17.140625" style="2" customWidth="1"/>
    <col min="2557" max="2557" width="7.85546875" style="2" customWidth="1"/>
    <col min="2558" max="2559" width="3.85546875" style="2" customWidth="1"/>
    <col min="2560" max="2561" width="4.140625" style="2" customWidth="1"/>
    <col min="2562" max="2562" width="7.140625" style="2" customWidth="1"/>
    <col min="2563" max="2563" width="5" style="2" customWidth="1"/>
    <col min="2564" max="2564" width="5.28515625" style="2" customWidth="1"/>
    <col min="2565" max="2565" width="5.140625" style="2" customWidth="1"/>
    <col min="2566" max="2567" width="5" style="2" customWidth="1"/>
    <col min="2568" max="2568" width="4.7109375" style="2" customWidth="1"/>
    <col min="2569" max="2572" width="4.85546875" style="2" customWidth="1"/>
    <col min="2573" max="2573" width="4.7109375" style="2" customWidth="1"/>
    <col min="2574" max="2574" width="4.85546875" style="2" customWidth="1"/>
    <col min="2575" max="2575" width="5.7109375" style="2" customWidth="1"/>
    <col min="2576" max="2576" width="7.85546875" style="2" customWidth="1"/>
    <col min="2577" max="2809" width="9" style="2"/>
    <col min="2810" max="2810" width="3.42578125" style="2" customWidth="1"/>
    <col min="2811" max="2811" width="17.42578125" style="2" customWidth="1"/>
    <col min="2812" max="2812" width="17.140625" style="2" customWidth="1"/>
    <col min="2813" max="2813" width="7.85546875" style="2" customWidth="1"/>
    <col min="2814" max="2815" width="3.85546875" style="2" customWidth="1"/>
    <col min="2816" max="2817" width="4.140625" style="2" customWidth="1"/>
    <col min="2818" max="2818" width="7.140625" style="2" customWidth="1"/>
    <col min="2819" max="2819" width="5" style="2" customWidth="1"/>
    <col min="2820" max="2820" width="5.28515625" style="2" customWidth="1"/>
    <col min="2821" max="2821" width="5.140625" style="2" customWidth="1"/>
    <col min="2822" max="2823" width="5" style="2" customWidth="1"/>
    <col min="2824" max="2824" width="4.7109375" style="2" customWidth="1"/>
    <col min="2825" max="2828" width="4.85546875" style="2" customWidth="1"/>
    <col min="2829" max="2829" width="4.7109375" style="2" customWidth="1"/>
    <col min="2830" max="2830" width="4.85546875" style="2" customWidth="1"/>
    <col min="2831" max="2831" width="5.7109375" style="2" customWidth="1"/>
    <col min="2832" max="2832" width="7.85546875" style="2" customWidth="1"/>
    <col min="2833" max="3065" width="9" style="2"/>
    <col min="3066" max="3066" width="3.42578125" style="2" customWidth="1"/>
    <col min="3067" max="3067" width="17.42578125" style="2" customWidth="1"/>
    <col min="3068" max="3068" width="17.140625" style="2" customWidth="1"/>
    <col min="3069" max="3069" width="7.85546875" style="2" customWidth="1"/>
    <col min="3070" max="3071" width="3.85546875" style="2" customWidth="1"/>
    <col min="3072" max="3073" width="4.140625" style="2" customWidth="1"/>
    <col min="3074" max="3074" width="7.140625" style="2" customWidth="1"/>
    <col min="3075" max="3075" width="5" style="2" customWidth="1"/>
    <col min="3076" max="3076" width="5.28515625" style="2" customWidth="1"/>
    <col min="3077" max="3077" width="5.140625" style="2" customWidth="1"/>
    <col min="3078" max="3079" width="5" style="2" customWidth="1"/>
    <col min="3080" max="3080" width="4.7109375" style="2" customWidth="1"/>
    <col min="3081" max="3084" width="4.85546875" style="2" customWidth="1"/>
    <col min="3085" max="3085" width="4.7109375" style="2" customWidth="1"/>
    <col min="3086" max="3086" width="4.85546875" style="2" customWidth="1"/>
    <col min="3087" max="3087" width="5.7109375" style="2" customWidth="1"/>
    <col min="3088" max="3088" width="7.85546875" style="2" customWidth="1"/>
    <col min="3089" max="3321" width="9" style="2"/>
    <col min="3322" max="3322" width="3.42578125" style="2" customWidth="1"/>
    <col min="3323" max="3323" width="17.42578125" style="2" customWidth="1"/>
    <col min="3324" max="3324" width="17.140625" style="2" customWidth="1"/>
    <col min="3325" max="3325" width="7.85546875" style="2" customWidth="1"/>
    <col min="3326" max="3327" width="3.85546875" style="2" customWidth="1"/>
    <col min="3328" max="3329" width="4.140625" style="2" customWidth="1"/>
    <col min="3330" max="3330" width="7.140625" style="2" customWidth="1"/>
    <col min="3331" max="3331" width="5" style="2" customWidth="1"/>
    <col min="3332" max="3332" width="5.28515625" style="2" customWidth="1"/>
    <col min="3333" max="3333" width="5.140625" style="2" customWidth="1"/>
    <col min="3334" max="3335" width="5" style="2" customWidth="1"/>
    <col min="3336" max="3336" width="4.7109375" style="2" customWidth="1"/>
    <col min="3337" max="3340" width="4.85546875" style="2" customWidth="1"/>
    <col min="3341" max="3341" width="4.7109375" style="2" customWidth="1"/>
    <col min="3342" max="3342" width="4.85546875" style="2" customWidth="1"/>
    <col min="3343" max="3343" width="5.7109375" style="2" customWidth="1"/>
    <col min="3344" max="3344" width="7.85546875" style="2" customWidth="1"/>
    <col min="3345" max="3577" width="9" style="2"/>
    <col min="3578" max="3578" width="3.42578125" style="2" customWidth="1"/>
    <col min="3579" max="3579" width="17.42578125" style="2" customWidth="1"/>
    <col min="3580" max="3580" width="17.140625" style="2" customWidth="1"/>
    <col min="3581" max="3581" width="7.85546875" style="2" customWidth="1"/>
    <col min="3582" max="3583" width="3.85546875" style="2" customWidth="1"/>
    <col min="3584" max="3585" width="4.140625" style="2" customWidth="1"/>
    <col min="3586" max="3586" width="7.140625" style="2" customWidth="1"/>
    <col min="3587" max="3587" width="5" style="2" customWidth="1"/>
    <col min="3588" max="3588" width="5.28515625" style="2" customWidth="1"/>
    <col min="3589" max="3589" width="5.140625" style="2" customWidth="1"/>
    <col min="3590" max="3591" width="5" style="2" customWidth="1"/>
    <col min="3592" max="3592" width="4.7109375" style="2" customWidth="1"/>
    <col min="3593" max="3596" width="4.85546875" style="2" customWidth="1"/>
    <col min="3597" max="3597" width="4.7109375" style="2" customWidth="1"/>
    <col min="3598" max="3598" width="4.85546875" style="2" customWidth="1"/>
    <col min="3599" max="3599" width="5.7109375" style="2" customWidth="1"/>
    <col min="3600" max="3600" width="7.85546875" style="2" customWidth="1"/>
    <col min="3601" max="3833" width="9" style="2"/>
    <col min="3834" max="3834" width="3.42578125" style="2" customWidth="1"/>
    <col min="3835" max="3835" width="17.42578125" style="2" customWidth="1"/>
    <col min="3836" max="3836" width="17.140625" style="2" customWidth="1"/>
    <col min="3837" max="3837" width="7.85546875" style="2" customWidth="1"/>
    <col min="3838" max="3839" width="3.85546875" style="2" customWidth="1"/>
    <col min="3840" max="3841" width="4.140625" style="2" customWidth="1"/>
    <col min="3842" max="3842" width="7.140625" style="2" customWidth="1"/>
    <col min="3843" max="3843" width="5" style="2" customWidth="1"/>
    <col min="3844" max="3844" width="5.28515625" style="2" customWidth="1"/>
    <col min="3845" max="3845" width="5.140625" style="2" customWidth="1"/>
    <col min="3846" max="3847" width="5" style="2" customWidth="1"/>
    <col min="3848" max="3848" width="4.7109375" style="2" customWidth="1"/>
    <col min="3849" max="3852" width="4.85546875" style="2" customWidth="1"/>
    <col min="3853" max="3853" width="4.7109375" style="2" customWidth="1"/>
    <col min="3854" max="3854" width="4.85546875" style="2" customWidth="1"/>
    <col min="3855" max="3855" width="5.7109375" style="2" customWidth="1"/>
    <col min="3856" max="3856" width="7.85546875" style="2" customWidth="1"/>
    <col min="3857" max="4089" width="9" style="2"/>
    <col min="4090" max="4090" width="3.42578125" style="2" customWidth="1"/>
    <col min="4091" max="4091" width="17.42578125" style="2" customWidth="1"/>
    <col min="4092" max="4092" width="17.140625" style="2" customWidth="1"/>
    <col min="4093" max="4093" width="7.85546875" style="2" customWidth="1"/>
    <col min="4094" max="4095" width="3.85546875" style="2" customWidth="1"/>
    <col min="4096" max="4097" width="4.140625" style="2" customWidth="1"/>
    <col min="4098" max="4098" width="7.140625" style="2" customWidth="1"/>
    <col min="4099" max="4099" width="5" style="2" customWidth="1"/>
    <col min="4100" max="4100" width="5.28515625" style="2" customWidth="1"/>
    <col min="4101" max="4101" width="5.140625" style="2" customWidth="1"/>
    <col min="4102" max="4103" width="5" style="2" customWidth="1"/>
    <col min="4104" max="4104" width="4.7109375" style="2" customWidth="1"/>
    <col min="4105" max="4108" width="4.85546875" style="2" customWidth="1"/>
    <col min="4109" max="4109" width="4.7109375" style="2" customWidth="1"/>
    <col min="4110" max="4110" width="4.85546875" style="2" customWidth="1"/>
    <col min="4111" max="4111" width="5.7109375" style="2" customWidth="1"/>
    <col min="4112" max="4112" width="7.85546875" style="2" customWidth="1"/>
    <col min="4113" max="4345" width="9" style="2"/>
    <col min="4346" max="4346" width="3.42578125" style="2" customWidth="1"/>
    <col min="4347" max="4347" width="17.42578125" style="2" customWidth="1"/>
    <col min="4348" max="4348" width="17.140625" style="2" customWidth="1"/>
    <col min="4349" max="4349" width="7.85546875" style="2" customWidth="1"/>
    <col min="4350" max="4351" width="3.85546875" style="2" customWidth="1"/>
    <col min="4352" max="4353" width="4.140625" style="2" customWidth="1"/>
    <col min="4354" max="4354" width="7.140625" style="2" customWidth="1"/>
    <col min="4355" max="4355" width="5" style="2" customWidth="1"/>
    <col min="4356" max="4356" width="5.28515625" style="2" customWidth="1"/>
    <col min="4357" max="4357" width="5.140625" style="2" customWidth="1"/>
    <col min="4358" max="4359" width="5" style="2" customWidth="1"/>
    <col min="4360" max="4360" width="4.7109375" style="2" customWidth="1"/>
    <col min="4361" max="4364" width="4.85546875" style="2" customWidth="1"/>
    <col min="4365" max="4365" width="4.7109375" style="2" customWidth="1"/>
    <col min="4366" max="4366" width="4.85546875" style="2" customWidth="1"/>
    <col min="4367" max="4367" width="5.7109375" style="2" customWidth="1"/>
    <col min="4368" max="4368" width="7.85546875" style="2" customWidth="1"/>
    <col min="4369" max="4601" width="9" style="2"/>
    <col min="4602" max="4602" width="3.42578125" style="2" customWidth="1"/>
    <col min="4603" max="4603" width="17.42578125" style="2" customWidth="1"/>
    <col min="4604" max="4604" width="17.140625" style="2" customWidth="1"/>
    <col min="4605" max="4605" width="7.85546875" style="2" customWidth="1"/>
    <col min="4606" max="4607" width="3.85546875" style="2" customWidth="1"/>
    <col min="4608" max="4609" width="4.140625" style="2" customWidth="1"/>
    <col min="4610" max="4610" width="7.140625" style="2" customWidth="1"/>
    <col min="4611" max="4611" width="5" style="2" customWidth="1"/>
    <col min="4612" max="4612" width="5.28515625" style="2" customWidth="1"/>
    <col min="4613" max="4613" width="5.140625" style="2" customWidth="1"/>
    <col min="4614" max="4615" width="5" style="2" customWidth="1"/>
    <col min="4616" max="4616" width="4.7109375" style="2" customWidth="1"/>
    <col min="4617" max="4620" width="4.85546875" style="2" customWidth="1"/>
    <col min="4621" max="4621" width="4.7109375" style="2" customWidth="1"/>
    <col min="4622" max="4622" width="4.85546875" style="2" customWidth="1"/>
    <col min="4623" max="4623" width="5.7109375" style="2" customWidth="1"/>
    <col min="4624" max="4624" width="7.85546875" style="2" customWidth="1"/>
    <col min="4625" max="4857" width="9" style="2"/>
    <col min="4858" max="4858" width="3.42578125" style="2" customWidth="1"/>
    <col min="4859" max="4859" width="17.42578125" style="2" customWidth="1"/>
    <col min="4860" max="4860" width="17.140625" style="2" customWidth="1"/>
    <col min="4861" max="4861" width="7.85546875" style="2" customWidth="1"/>
    <col min="4862" max="4863" width="3.85546875" style="2" customWidth="1"/>
    <col min="4864" max="4865" width="4.140625" style="2" customWidth="1"/>
    <col min="4866" max="4866" width="7.140625" style="2" customWidth="1"/>
    <col min="4867" max="4867" width="5" style="2" customWidth="1"/>
    <col min="4868" max="4868" width="5.28515625" style="2" customWidth="1"/>
    <col min="4869" max="4869" width="5.140625" style="2" customWidth="1"/>
    <col min="4870" max="4871" width="5" style="2" customWidth="1"/>
    <col min="4872" max="4872" width="4.7109375" style="2" customWidth="1"/>
    <col min="4873" max="4876" width="4.85546875" style="2" customWidth="1"/>
    <col min="4877" max="4877" width="4.7109375" style="2" customWidth="1"/>
    <col min="4878" max="4878" width="4.85546875" style="2" customWidth="1"/>
    <col min="4879" max="4879" width="5.7109375" style="2" customWidth="1"/>
    <col min="4880" max="4880" width="7.85546875" style="2" customWidth="1"/>
    <col min="4881" max="5113" width="9" style="2"/>
    <col min="5114" max="5114" width="3.42578125" style="2" customWidth="1"/>
    <col min="5115" max="5115" width="17.42578125" style="2" customWidth="1"/>
    <col min="5116" max="5116" width="17.140625" style="2" customWidth="1"/>
    <col min="5117" max="5117" width="7.85546875" style="2" customWidth="1"/>
    <col min="5118" max="5119" width="3.85546875" style="2" customWidth="1"/>
    <col min="5120" max="5121" width="4.140625" style="2" customWidth="1"/>
    <col min="5122" max="5122" width="7.140625" style="2" customWidth="1"/>
    <col min="5123" max="5123" width="5" style="2" customWidth="1"/>
    <col min="5124" max="5124" width="5.28515625" style="2" customWidth="1"/>
    <col min="5125" max="5125" width="5.140625" style="2" customWidth="1"/>
    <col min="5126" max="5127" width="5" style="2" customWidth="1"/>
    <col min="5128" max="5128" width="4.7109375" style="2" customWidth="1"/>
    <col min="5129" max="5132" width="4.85546875" style="2" customWidth="1"/>
    <col min="5133" max="5133" width="4.7109375" style="2" customWidth="1"/>
    <col min="5134" max="5134" width="4.85546875" style="2" customWidth="1"/>
    <col min="5135" max="5135" width="5.7109375" style="2" customWidth="1"/>
    <col min="5136" max="5136" width="7.85546875" style="2" customWidth="1"/>
    <col min="5137" max="5369" width="9" style="2"/>
    <col min="5370" max="5370" width="3.42578125" style="2" customWidth="1"/>
    <col min="5371" max="5371" width="17.42578125" style="2" customWidth="1"/>
    <col min="5372" max="5372" width="17.140625" style="2" customWidth="1"/>
    <col min="5373" max="5373" width="7.85546875" style="2" customWidth="1"/>
    <col min="5374" max="5375" width="3.85546875" style="2" customWidth="1"/>
    <col min="5376" max="5377" width="4.140625" style="2" customWidth="1"/>
    <col min="5378" max="5378" width="7.140625" style="2" customWidth="1"/>
    <col min="5379" max="5379" width="5" style="2" customWidth="1"/>
    <col min="5380" max="5380" width="5.28515625" style="2" customWidth="1"/>
    <col min="5381" max="5381" width="5.140625" style="2" customWidth="1"/>
    <col min="5382" max="5383" width="5" style="2" customWidth="1"/>
    <col min="5384" max="5384" width="4.7109375" style="2" customWidth="1"/>
    <col min="5385" max="5388" width="4.85546875" style="2" customWidth="1"/>
    <col min="5389" max="5389" width="4.7109375" style="2" customWidth="1"/>
    <col min="5390" max="5390" width="4.85546875" style="2" customWidth="1"/>
    <col min="5391" max="5391" width="5.7109375" style="2" customWidth="1"/>
    <col min="5392" max="5392" width="7.85546875" style="2" customWidth="1"/>
    <col min="5393" max="5625" width="9" style="2"/>
    <col min="5626" max="5626" width="3.42578125" style="2" customWidth="1"/>
    <col min="5627" max="5627" width="17.42578125" style="2" customWidth="1"/>
    <col min="5628" max="5628" width="17.140625" style="2" customWidth="1"/>
    <col min="5629" max="5629" width="7.85546875" style="2" customWidth="1"/>
    <col min="5630" max="5631" width="3.85546875" style="2" customWidth="1"/>
    <col min="5632" max="5633" width="4.140625" style="2" customWidth="1"/>
    <col min="5634" max="5634" width="7.140625" style="2" customWidth="1"/>
    <col min="5635" max="5635" width="5" style="2" customWidth="1"/>
    <col min="5636" max="5636" width="5.28515625" style="2" customWidth="1"/>
    <col min="5637" max="5637" width="5.140625" style="2" customWidth="1"/>
    <col min="5638" max="5639" width="5" style="2" customWidth="1"/>
    <col min="5640" max="5640" width="4.7109375" style="2" customWidth="1"/>
    <col min="5641" max="5644" width="4.85546875" style="2" customWidth="1"/>
    <col min="5645" max="5645" width="4.7109375" style="2" customWidth="1"/>
    <col min="5646" max="5646" width="4.85546875" style="2" customWidth="1"/>
    <col min="5647" max="5647" width="5.7109375" style="2" customWidth="1"/>
    <col min="5648" max="5648" width="7.85546875" style="2" customWidth="1"/>
    <col min="5649" max="5881" width="9" style="2"/>
    <col min="5882" max="5882" width="3.42578125" style="2" customWidth="1"/>
    <col min="5883" max="5883" width="17.42578125" style="2" customWidth="1"/>
    <col min="5884" max="5884" width="17.140625" style="2" customWidth="1"/>
    <col min="5885" max="5885" width="7.85546875" style="2" customWidth="1"/>
    <col min="5886" max="5887" width="3.85546875" style="2" customWidth="1"/>
    <col min="5888" max="5889" width="4.140625" style="2" customWidth="1"/>
    <col min="5890" max="5890" width="7.140625" style="2" customWidth="1"/>
    <col min="5891" max="5891" width="5" style="2" customWidth="1"/>
    <col min="5892" max="5892" width="5.28515625" style="2" customWidth="1"/>
    <col min="5893" max="5893" width="5.140625" style="2" customWidth="1"/>
    <col min="5894" max="5895" width="5" style="2" customWidth="1"/>
    <col min="5896" max="5896" width="4.7109375" style="2" customWidth="1"/>
    <col min="5897" max="5900" width="4.85546875" style="2" customWidth="1"/>
    <col min="5901" max="5901" width="4.7109375" style="2" customWidth="1"/>
    <col min="5902" max="5902" width="4.85546875" style="2" customWidth="1"/>
    <col min="5903" max="5903" width="5.7109375" style="2" customWidth="1"/>
    <col min="5904" max="5904" width="7.85546875" style="2" customWidth="1"/>
    <col min="5905" max="6137" width="9" style="2"/>
    <col min="6138" max="6138" width="3.42578125" style="2" customWidth="1"/>
    <col min="6139" max="6139" width="17.42578125" style="2" customWidth="1"/>
    <col min="6140" max="6140" width="17.140625" style="2" customWidth="1"/>
    <col min="6141" max="6141" width="7.85546875" style="2" customWidth="1"/>
    <col min="6142" max="6143" width="3.85546875" style="2" customWidth="1"/>
    <col min="6144" max="6145" width="4.140625" style="2" customWidth="1"/>
    <col min="6146" max="6146" width="7.140625" style="2" customWidth="1"/>
    <col min="6147" max="6147" width="5" style="2" customWidth="1"/>
    <col min="6148" max="6148" width="5.28515625" style="2" customWidth="1"/>
    <col min="6149" max="6149" width="5.140625" style="2" customWidth="1"/>
    <col min="6150" max="6151" width="5" style="2" customWidth="1"/>
    <col min="6152" max="6152" width="4.7109375" style="2" customWidth="1"/>
    <col min="6153" max="6156" width="4.85546875" style="2" customWidth="1"/>
    <col min="6157" max="6157" width="4.7109375" style="2" customWidth="1"/>
    <col min="6158" max="6158" width="4.85546875" style="2" customWidth="1"/>
    <col min="6159" max="6159" width="5.7109375" style="2" customWidth="1"/>
    <col min="6160" max="6160" width="7.85546875" style="2" customWidth="1"/>
    <col min="6161" max="6393" width="9" style="2"/>
    <col min="6394" max="6394" width="3.42578125" style="2" customWidth="1"/>
    <col min="6395" max="6395" width="17.42578125" style="2" customWidth="1"/>
    <col min="6396" max="6396" width="17.140625" style="2" customWidth="1"/>
    <col min="6397" max="6397" width="7.85546875" style="2" customWidth="1"/>
    <col min="6398" max="6399" width="3.85546875" style="2" customWidth="1"/>
    <col min="6400" max="6401" width="4.140625" style="2" customWidth="1"/>
    <col min="6402" max="6402" width="7.140625" style="2" customWidth="1"/>
    <col min="6403" max="6403" width="5" style="2" customWidth="1"/>
    <col min="6404" max="6404" width="5.28515625" style="2" customWidth="1"/>
    <col min="6405" max="6405" width="5.140625" style="2" customWidth="1"/>
    <col min="6406" max="6407" width="5" style="2" customWidth="1"/>
    <col min="6408" max="6408" width="4.7109375" style="2" customWidth="1"/>
    <col min="6409" max="6412" width="4.85546875" style="2" customWidth="1"/>
    <col min="6413" max="6413" width="4.7109375" style="2" customWidth="1"/>
    <col min="6414" max="6414" width="4.85546875" style="2" customWidth="1"/>
    <col min="6415" max="6415" width="5.7109375" style="2" customWidth="1"/>
    <col min="6416" max="6416" width="7.85546875" style="2" customWidth="1"/>
    <col min="6417" max="6649" width="9" style="2"/>
    <col min="6650" max="6650" width="3.42578125" style="2" customWidth="1"/>
    <col min="6651" max="6651" width="17.42578125" style="2" customWidth="1"/>
    <col min="6652" max="6652" width="17.140625" style="2" customWidth="1"/>
    <col min="6653" max="6653" width="7.85546875" style="2" customWidth="1"/>
    <col min="6654" max="6655" width="3.85546875" style="2" customWidth="1"/>
    <col min="6656" max="6657" width="4.140625" style="2" customWidth="1"/>
    <col min="6658" max="6658" width="7.140625" style="2" customWidth="1"/>
    <col min="6659" max="6659" width="5" style="2" customWidth="1"/>
    <col min="6660" max="6660" width="5.28515625" style="2" customWidth="1"/>
    <col min="6661" max="6661" width="5.140625" style="2" customWidth="1"/>
    <col min="6662" max="6663" width="5" style="2" customWidth="1"/>
    <col min="6664" max="6664" width="4.7109375" style="2" customWidth="1"/>
    <col min="6665" max="6668" width="4.85546875" style="2" customWidth="1"/>
    <col min="6669" max="6669" width="4.7109375" style="2" customWidth="1"/>
    <col min="6670" max="6670" width="4.85546875" style="2" customWidth="1"/>
    <col min="6671" max="6671" width="5.7109375" style="2" customWidth="1"/>
    <col min="6672" max="6672" width="7.85546875" style="2" customWidth="1"/>
    <col min="6673" max="6905" width="9" style="2"/>
    <col min="6906" max="6906" width="3.42578125" style="2" customWidth="1"/>
    <col min="6907" max="6907" width="17.42578125" style="2" customWidth="1"/>
    <col min="6908" max="6908" width="17.140625" style="2" customWidth="1"/>
    <col min="6909" max="6909" width="7.85546875" style="2" customWidth="1"/>
    <col min="6910" max="6911" width="3.85546875" style="2" customWidth="1"/>
    <col min="6912" max="6913" width="4.140625" style="2" customWidth="1"/>
    <col min="6914" max="6914" width="7.140625" style="2" customWidth="1"/>
    <col min="6915" max="6915" width="5" style="2" customWidth="1"/>
    <col min="6916" max="6916" width="5.28515625" style="2" customWidth="1"/>
    <col min="6917" max="6917" width="5.140625" style="2" customWidth="1"/>
    <col min="6918" max="6919" width="5" style="2" customWidth="1"/>
    <col min="6920" max="6920" width="4.7109375" style="2" customWidth="1"/>
    <col min="6921" max="6924" width="4.85546875" style="2" customWidth="1"/>
    <col min="6925" max="6925" width="4.7109375" style="2" customWidth="1"/>
    <col min="6926" max="6926" width="4.85546875" style="2" customWidth="1"/>
    <col min="6927" max="6927" width="5.7109375" style="2" customWidth="1"/>
    <col min="6928" max="6928" width="7.85546875" style="2" customWidth="1"/>
    <col min="6929" max="7161" width="9" style="2"/>
    <col min="7162" max="7162" width="3.42578125" style="2" customWidth="1"/>
    <col min="7163" max="7163" width="17.42578125" style="2" customWidth="1"/>
    <col min="7164" max="7164" width="17.140625" style="2" customWidth="1"/>
    <col min="7165" max="7165" width="7.85546875" style="2" customWidth="1"/>
    <col min="7166" max="7167" width="3.85546875" style="2" customWidth="1"/>
    <col min="7168" max="7169" width="4.140625" style="2" customWidth="1"/>
    <col min="7170" max="7170" width="7.140625" style="2" customWidth="1"/>
    <col min="7171" max="7171" width="5" style="2" customWidth="1"/>
    <col min="7172" max="7172" width="5.28515625" style="2" customWidth="1"/>
    <col min="7173" max="7173" width="5.140625" style="2" customWidth="1"/>
    <col min="7174" max="7175" width="5" style="2" customWidth="1"/>
    <col min="7176" max="7176" width="4.7109375" style="2" customWidth="1"/>
    <col min="7177" max="7180" width="4.85546875" style="2" customWidth="1"/>
    <col min="7181" max="7181" width="4.7109375" style="2" customWidth="1"/>
    <col min="7182" max="7182" width="4.85546875" style="2" customWidth="1"/>
    <col min="7183" max="7183" width="5.7109375" style="2" customWidth="1"/>
    <col min="7184" max="7184" width="7.85546875" style="2" customWidth="1"/>
    <col min="7185" max="7417" width="9" style="2"/>
    <col min="7418" max="7418" width="3.42578125" style="2" customWidth="1"/>
    <col min="7419" max="7419" width="17.42578125" style="2" customWidth="1"/>
    <col min="7420" max="7420" width="17.140625" style="2" customWidth="1"/>
    <col min="7421" max="7421" width="7.85546875" style="2" customWidth="1"/>
    <col min="7422" max="7423" width="3.85546875" style="2" customWidth="1"/>
    <col min="7424" max="7425" width="4.140625" style="2" customWidth="1"/>
    <col min="7426" max="7426" width="7.140625" style="2" customWidth="1"/>
    <col min="7427" max="7427" width="5" style="2" customWidth="1"/>
    <col min="7428" max="7428" width="5.28515625" style="2" customWidth="1"/>
    <col min="7429" max="7429" width="5.140625" style="2" customWidth="1"/>
    <col min="7430" max="7431" width="5" style="2" customWidth="1"/>
    <col min="7432" max="7432" width="4.7109375" style="2" customWidth="1"/>
    <col min="7433" max="7436" width="4.85546875" style="2" customWidth="1"/>
    <col min="7437" max="7437" width="4.7109375" style="2" customWidth="1"/>
    <col min="7438" max="7438" width="4.85546875" style="2" customWidth="1"/>
    <col min="7439" max="7439" width="5.7109375" style="2" customWidth="1"/>
    <col min="7440" max="7440" width="7.85546875" style="2" customWidth="1"/>
    <col min="7441" max="7673" width="9" style="2"/>
    <col min="7674" max="7674" width="3.42578125" style="2" customWidth="1"/>
    <col min="7675" max="7675" width="17.42578125" style="2" customWidth="1"/>
    <col min="7676" max="7676" width="17.140625" style="2" customWidth="1"/>
    <col min="7677" max="7677" width="7.85546875" style="2" customWidth="1"/>
    <col min="7678" max="7679" width="3.85546875" style="2" customWidth="1"/>
    <col min="7680" max="7681" width="4.140625" style="2" customWidth="1"/>
    <col min="7682" max="7682" width="7.140625" style="2" customWidth="1"/>
    <col min="7683" max="7683" width="5" style="2" customWidth="1"/>
    <col min="7684" max="7684" width="5.28515625" style="2" customWidth="1"/>
    <col min="7685" max="7685" width="5.140625" style="2" customWidth="1"/>
    <col min="7686" max="7687" width="5" style="2" customWidth="1"/>
    <col min="7688" max="7688" width="4.7109375" style="2" customWidth="1"/>
    <col min="7689" max="7692" width="4.85546875" style="2" customWidth="1"/>
    <col min="7693" max="7693" width="4.7109375" style="2" customWidth="1"/>
    <col min="7694" max="7694" width="4.85546875" style="2" customWidth="1"/>
    <col min="7695" max="7695" width="5.7109375" style="2" customWidth="1"/>
    <col min="7696" max="7696" width="7.85546875" style="2" customWidth="1"/>
    <col min="7697" max="7929" width="9" style="2"/>
    <col min="7930" max="7930" width="3.42578125" style="2" customWidth="1"/>
    <col min="7931" max="7931" width="17.42578125" style="2" customWidth="1"/>
    <col min="7932" max="7932" width="17.140625" style="2" customWidth="1"/>
    <col min="7933" max="7933" width="7.85546875" style="2" customWidth="1"/>
    <col min="7934" max="7935" width="3.85546875" style="2" customWidth="1"/>
    <col min="7936" max="7937" width="4.140625" style="2" customWidth="1"/>
    <col min="7938" max="7938" width="7.140625" style="2" customWidth="1"/>
    <col min="7939" max="7939" width="5" style="2" customWidth="1"/>
    <col min="7940" max="7940" width="5.28515625" style="2" customWidth="1"/>
    <col min="7941" max="7941" width="5.140625" style="2" customWidth="1"/>
    <col min="7942" max="7943" width="5" style="2" customWidth="1"/>
    <col min="7944" max="7944" width="4.7109375" style="2" customWidth="1"/>
    <col min="7945" max="7948" width="4.85546875" style="2" customWidth="1"/>
    <col min="7949" max="7949" width="4.7109375" style="2" customWidth="1"/>
    <col min="7950" max="7950" width="4.85546875" style="2" customWidth="1"/>
    <col min="7951" max="7951" width="5.7109375" style="2" customWidth="1"/>
    <col min="7952" max="7952" width="7.85546875" style="2" customWidth="1"/>
    <col min="7953" max="8185" width="9" style="2"/>
    <col min="8186" max="8186" width="3.42578125" style="2" customWidth="1"/>
    <col min="8187" max="8187" width="17.42578125" style="2" customWidth="1"/>
    <col min="8188" max="8188" width="17.140625" style="2" customWidth="1"/>
    <col min="8189" max="8189" width="7.85546875" style="2" customWidth="1"/>
    <col min="8190" max="8191" width="3.85546875" style="2" customWidth="1"/>
    <col min="8192" max="8193" width="4.140625" style="2" customWidth="1"/>
    <col min="8194" max="8194" width="7.140625" style="2" customWidth="1"/>
    <col min="8195" max="8195" width="5" style="2" customWidth="1"/>
    <col min="8196" max="8196" width="5.28515625" style="2" customWidth="1"/>
    <col min="8197" max="8197" width="5.140625" style="2" customWidth="1"/>
    <col min="8198" max="8199" width="5" style="2" customWidth="1"/>
    <col min="8200" max="8200" width="4.7109375" style="2" customWidth="1"/>
    <col min="8201" max="8204" width="4.85546875" style="2" customWidth="1"/>
    <col min="8205" max="8205" width="4.7109375" style="2" customWidth="1"/>
    <col min="8206" max="8206" width="4.85546875" style="2" customWidth="1"/>
    <col min="8207" max="8207" width="5.7109375" style="2" customWidth="1"/>
    <col min="8208" max="8208" width="7.85546875" style="2" customWidth="1"/>
    <col min="8209" max="8441" width="9" style="2"/>
    <col min="8442" max="8442" width="3.42578125" style="2" customWidth="1"/>
    <col min="8443" max="8443" width="17.42578125" style="2" customWidth="1"/>
    <col min="8444" max="8444" width="17.140625" style="2" customWidth="1"/>
    <col min="8445" max="8445" width="7.85546875" style="2" customWidth="1"/>
    <col min="8446" max="8447" width="3.85546875" style="2" customWidth="1"/>
    <col min="8448" max="8449" width="4.140625" style="2" customWidth="1"/>
    <col min="8450" max="8450" width="7.140625" style="2" customWidth="1"/>
    <col min="8451" max="8451" width="5" style="2" customWidth="1"/>
    <col min="8452" max="8452" width="5.28515625" style="2" customWidth="1"/>
    <col min="8453" max="8453" width="5.140625" style="2" customWidth="1"/>
    <col min="8454" max="8455" width="5" style="2" customWidth="1"/>
    <col min="8456" max="8456" width="4.7109375" style="2" customWidth="1"/>
    <col min="8457" max="8460" width="4.85546875" style="2" customWidth="1"/>
    <col min="8461" max="8461" width="4.7109375" style="2" customWidth="1"/>
    <col min="8462" max="8462" width="4.85546875" style="2" customWidth="1"/>
    <col min="8463" max="8463" width="5.7109375" style="2" customWidth="1"/>
    <col min="8464" max="8464" width="7.85546875" style="2" customWidth="1"/>
    <col min="8465" max="8697" width="9" style="2"/>
    <col min="8698" max="8698" width="3.42578125" style="2" customWidth="1"/>
    <col min="8699" max="8699" width="17.42578125" style="2" customWidth="1"/>
    <col min="8700" max="8700" width="17.140625" style="2" customWidth="1"/>
    <col min="8701" max="8701" width="7.85546875" style="2" customWidth="1"/>
    <col min="8702" max="8703" width="3.85546875" style="2" customWidth="1"/>
    <col min="8704" max="8705" width="4.140625" style="2" customWidth="1"/>
    <col min="8706" max="8706" width="7.140625" style="2" customWidth="1"/>
    <col min="8707" max="8707" width="5" style="2" customWidth="1"/>
    <col min="8708" max="8708" width="5.28515625" style="2" customWidth="1"/>
    <col min="8709" max="8709" width="5.140625" style="2" customWidth="1"/>
    <col min="8710" max="8711" width="5" style="2" customWidth="1"/>
    <col min="8712" max="8712" width="4.7109375" style="2" customWidth="1"/>
    <col min="8713" max="8716" width="4.85546875" style="2" customWidth="1"/>
    <col min="8717" max="8717" width="4.7109375" style="2" customWidth="1"/>
    <col min="8718" max="8718" width="4.85546875" style="2" customWidth="1"/>
    <col min="8719" max="8719" width="5.7109375" style="2" customWidth="1"/>
    <col min="8720" max="8720" width="7.85546875" style="2" customWidth="1"/>
    <col min="8721" max="8953" width="9" style="2"/>
    <col min="8954" max="8954" width="3.42578125" style="2" customWidth="1"/>
    <col min="8955" max="8955" width="17.42578125" style="2" customWidth="1"/>
    <col min="8956" max="8956" width="17.140625" style="2" customWidth="1"/>
    <col min="8957" max="8957" width="7.85546875" style="2" customWidth="1"/>
    <col min="8958" max="8959" width="3.85546875" style="2" customWidth="1"/>
    <col min="8960" max="8961" width="4.140625" style="2" customWidth="1"/>
    <col min="8962" max="8962" width="7.140625" style="2" customWidth="1"/>
    <col min="8963" max="8963" width="5" style="2" customWidth="1"/>
    <col min="8964" max="8964" width="5.28515625" style="2" customWidth="1"/>
    <col min="8965" max="8965" width="5.140625" style="2" customWidth="1"/>
    <col min="8966" max="8967" width="5" style="2" customWidth="1"/>
    <col min="8968" max="8968" width="4.7109375" style="2" customWidth="1"/>
    <col min="8969" max="8972" width="4.85546875" style="2" customWidth="1"/>
    <col min="8973" max="8973" width="4.7109375" style="2" customWidth="1"/>
    <col min="8974" max="8974" width="4.85546875" style="2" customWidth="1"/>
    <col min="8975" max="8975" width="5.7109375" style="2" customWidth="1"/>
    <col min="8976" max="8976" width="7.85546875" style="2" customWidth="1"/>
    <col min="8977" max="9209" width="9" style="2"/>
    <col min="9210" max="9210" width="3.42578125" style="2" customWidth="1"/>
    <col min="9211" max="9211" width="17.42578125" style="2" customWidth="1"/>
    <col min="9212" max="9212" width="17.140625" style="2" customWidth="1"/>
    <col min="9213" max="9213" width="7.85546875" style="2" customWidth="1"/>
    <col min="9214" max="9215" width="3.85546875" style="2" customWidth="1"/>
    <col min="9216" max="9217" width="4.140625" style="2" customWidth="1"/>
    <col min="9218" max="9218" width="7.140625" style="2" customWidth="1"/>
    <col min="9219" max="9219" width="5" style="2" customWidth="1"/>
    <col min="9220" max="9220" width="5.28515625" style="2" customWidth="1"/>
    <col min="9221" max="9221" width="5.140625" style="2" customWidth="1"/>
    <col min="9222" max="9223" width="5" style="2" customWidth="1"/>
    <col min="9224" max="9224" width="4.7109375" style="2" customWidth="1"/>
    <col min="9225" max="9228" width="4.85546875" style="2" customWidth="1"/>
    <col min="9229" max="9229" width="4.7109375" style="2" customWidth="1"/>
    <col min="9230" max="9230" width="4.85546875" style="2" customWidth="1"/>
    <col min="9231" max="9231" width="5.7109375" style="2" customWidth="1"/>
    <col min="9232" max="9232" width="7.85546875" style="2" customWidth="1"/>
    <col min="9233" max="9465" width="9" style="2"/>
    <col min="9466" max="9466" width="3.42578125" style="2" customWidth="1"/>
    <col min="9467" max="9467" width="17.42578125" style="2" customWidth="1"/>
    <col min="9468" max="9468" width="17.140625" style="2" customWidth="1"/>
    <col min="9469" max="9469" width="7.85546875" style="2" customWidth="1"/>
    <col min="9470" max="9471" width="3.85546875" style="2" customWidth="1"/>
    <col min="9472" max="9473" width="4.140625" style="2" customWidth="1"/>
    <col min="9474" max="9474" width="7.140625" style="2" customWidth="1"/>
    <col min="9475" max="9475" width="5" style="2" customWidth="1"/>
    <col min="9476" max="9476" width="5.28515625" style="2" customWidth="1"/>
    <col min="9477" max="9477" width="5.140625" style="2" customWidth="1"/>
    <col min="9478" max="9479" width="5" style="2" customWidth="1"/>
    <col min="9480" max="9480" width="4.7109375" style="2" customWidth="1"/>
    <col min="9481" max="9484" width="4.85546875" style="2" customWidth="1"/>
    <col min="9485" max="9485" width="4.7109375" style="2" customWidth="1"/>
    <col min="9486" max="9486" width="4.85546875" style="2" customWidth="1"/>
    <col min="9487" max="9487" width="5.7109375" style="2" customWidth="1"/>
    <col min="9488" max="9488" width="7.85546875" style="2" customWidth="1"/>
    <col min="9489" max="9721" width="9" style="2"/>
    <col min="9722" max="9722" width="3.42578125" style="2" customWidth="1"/>
    <col min="9723" max="9723" width="17.42578125" style="2" customWidth="1"/>
    <col min="9724" max="9724" width="17.140625" style="2" customWidth="1"/>
    <col min="9725" max="9725" width="7.85546875" style="2" customWidth="1"/>
    <col min="9726" max="9727" width="3.85546875" style="2" customWidth="1"/>
    <col min="9728" max="9729" width="4.140625" style="2" customWidth="1"/>
    <col min="9730" max="9730" width="7.140625" style="2" customWidth="1"/>
    <col min="9731" max="9731" width="5" style="2" customWidth="1"/>
    <col min="9732" max="9732" width="5.28515625" style="2" customWidth="1"/>
    <col min="9733" max="9733" width="5.140625" style="2" customWidth="1"/>
    <col min="9734" max="9735" width="5" style="2" customWidth="1"/>
    <col min="9736" max="9736" width="4.7109375" style="2" customWidth="1"/>
    <col min="9737" max="9740" width="4.85546875" style="2" customWidth="1"/>
    <col min="9741" max="9741" width="4.7109375" style="2" customWidth="1"/>
    <col min="9742" max="9742" width="4.85546875" style="2" customWidth="1"/>
    <col min="9743" max="9743" width="5.7109375" style="2" customWidth="1"/>
    <col min="9744" max="9744" width="7.85546875" style="2" customWidth="1"/>
    <col min="9745" max="9977" width="9" style="2"/>
    <col min="9978" max="9978" width="3.42578125" style="2" customWidth="1"/>
    <col min="9979" max="9979" width="17.42578125" style="2" customWidth="1"/>
    <col min="9980" max="9980" width="17.140625" style="2" customWidth="1"/>
    <col min="9981" max="9981" width="7.85546875" style="2" customWidth="1"/>
    <col min="9982" max="9983" width="3.85546875" style="2" customWidth="1"/>
    <col min="9984" max="9985" width="4.140625" style="2" customWidth="1"/>
    <col min="9986" max="9986" width="7.140625" style="2" customWidth="1"/>
    <col min="9987" max="9987" width="5" style="2" customWidth="1"/>
    <col min="9988" max="9988" width="5.28515625" style="2" customWidth="1"/>
    <col min="9989" max="9989" width="5.140625" style="2" customWidth="1"/>
    <col min="9990" max="9991" width="5" style="2" customWidth="1"/>
    <col min="9992" max="9992" width="4.7109375" style="2" customWidth="1"/>
    <col min="9993" max="9996" width="4.85546875" style="2" customWidth="1"/>
    <col min="9997" max="9997" width="4.7109375" style="2" customWidth="1"/>
    <col min="9998" max="9998" width="4.85546875" style="2" customWidth="1"/>
    <col min="9999" max="9999" width="5.7109375" style="2" customWidth="1"/>
    <col min="10000" max="10000" width="7.85546875" style="2" customWidth="1"/>
    <col min="10001" max="10233" width="9" style="2"/>
    <col min="10234" max="10234" width="3.42578125" style="2" customWidth="1"/>
    <col min="10235" max="10235" width="17.42578125" style="2" customWidth="1"/>
    <col min="10236" max="10236" width="17.140625" style="2" customWidth="1"/>
    <col min="10237" max="10237" width="7.85546875" style="2" customWidth="1"/>
    <col min="10238" max="10239" width="3.85546875" style="2" customWidth="1"/>
    <col min="10240" max="10241" width="4.140625" style="2" customWidth="1"/>
    <col min="10242" max="10242" width="7.140625" style="2" customWidth="1"/>
    <col min="10243" max="10243" width="5" style="2" customWidth="1"/>
    <col min="10244" max="10244" width="5.28515625" style="2" customWidth="1"/>
    <col min="10245" max="10245" width="5.140625" style="2" customWidth="1"/>
    <col min="10246" max="10247" width="5" style="2" customWidth="1"/>
    <col min="10248" max="10248" width="4.7109375" style="2" customWidth="1"/>
    <col min="10249" max="10252" width="4.85546875" style="2" customWidth="1"/>
    <col min="10253" max="10253" width="4.7109375" style="2" customWidth="1"/>
    <col min="10254" max="10254" width="4.85546875" style="2" customWidth="1"/>
    <col min="10255" max="10255" width="5.7109375" style="2" customWidth="1"/>
    <col min="10256" max="10256" width="7.85546875" style="2" customWidth="1"/>
    <col min="10257" max="10489" width="9" style="2"/>
    <col min="10490" max="10490" width="3.42578125" style="2" customWidth="1"/>
    <col min="10491" max="10491" width="17.42578125" style="2" customWidth="1"/>
    <col min="10492" max="10492" width="17.140625" style="2" customWidth="1"/>
    <col min="10493" max="10493" width="7.85546875" style="2" customWidth="1"/>
    <col min="10494" max="10495" width="3.85546875" style="2" customWidth="1"/>
    <col min="10496" max="10497" width="4.140625" style="2" customWidth="1"/>
    <col min="10498" max="10498" width="7.140625" style="2" customWidth="1"/>
    <col min="10499" max="10499" width="5" style="2" customWidth="1"/>
    <col min="10500" max="10500" width="5.28515625" style="2" customWidth="1"/>
    <col min="10501" max="10501" width="5.140625" style="2" customWidth="1"/>
    <col min="10502" max="10503" width="5" style="2" customWidth="1"/>
    <col min="10504" max="10504" width="4.7109375" style="2" customWidth="1"/>
    <col min="10505" max="10508" width="4.85546875" style="2" customWidth="1"/>
    <col min="10509" max="10509" width="4.7109375" style="2" customWidth="1"/>
    <col min="10510" max="10510" width="4.85546875" style="2" customWidth="1"/>
    <col min="10511" max="10511" width="5.7109375" style="2" customWidth="1"/>
    <col min="10512" max="10512" width="7.85546875" style="2" customWidth="1"/>
    <col min="10513" max="10745" width="9" style="2"/>
    <col min="10746" max="10746" width="3.42578125" style="2" customWidth="1"/>
    <col min="10747" max="10747" width="17.42578125" style="2" customWidth="1"/>
    <col min="10748" max="10748" width="17.140625" style="2" customWidth="1"/>
    <col min="10749" max="10749" width="7.85546875" style="2" customWidth="1"/>
    <col min="10750" max="10751" width="3.85546875" style="2" customWidth="1"/>
    <col min="10752" max="10753" width="4.140625" style="2" customWidth="1"/>
    <col min="10754" max="10754" width="7.140625" style="2" customWidth="1"/>
    <col min="10755" max="10755" width="5" style="2" customWidth="1"/>
    <col min="10756" max="10756" width="5.28515625" style="2" customWidth="1"/>
    <col min="10757" max="10757" width="5.140625" style="2" customWidth="1"/>
    <col min="10758" max="10759" width="5" style="2" customWidth="1"/>
    <col min="10760" max="10760" width="4.7109375" style="2" customWidth="1"/>
    <col min="10761" max="10764" width="4.85546875" style="2" customWidth="1"/>
    <col min="10765" max="10765" width="4.7109375" style="2" customWidth="1"/>
    <col min="10766" max="10766" width="4.85546875" style="2" customWidth="1"/>
    <col min="10767" max="10767" width="5.7109375" style="2" customWidth="1"/>
    <col min="10768" max="10768" width="7.85546875" style="2" customWidth="1"/>
    <col min="10769" max="11001" width="9" style="2"/>
    <col min="11002" max="11002" width="3.42578125" style="2" customWidth="1"/>
    <col min="11003" max="11003" width="17.42578125" style="2" customWidth="1"/>
    <col min="11004" max="11004" width="17.140625" style="2" customWidth="1"/>
    <col min="11005" max="11005" width="7.85546875" style="2" customWidth="1"/>
    <col min="11006" max="11007" width="3.85546875" style="2" customWidth="1"/>
    <col min="11008" max="11009" width="4.140625" style="2" customWidth="1"/>
    <col min="11010" max="11010" width="7.140625" style="2" customWidth="1"/>
    <col min="11011" max="11011" width="5" style="2" customWidth="1"/>
    <col min="11012" max="11012" width="5.28515625" style="2" customWidth="1"/>
    <col min="11013" max="11013" width="5.140625" style="2" customWidth="1"/>
    <col min="11014" max="11015" width="5" style="2" customWidth="1"/>
    <col min="11016" max="11016" width="4.7109375" style="2" customWidth="1"/>
    <col min="11017" max="11020" width="4.85546875" style="2" customWidth="1"/>
    <col min="11021" max="11021" width="4.7109375" style="2" customWidth="1"/>
    <col min="11022" max="11022" width="4.85546875" style="2" customWidth="1"/>
    <col min="11023" max="11023" width="5.7109375" style="2" customWidth="1"/>
    <col min="11024" max="11024" width="7.85546875" style="2" customWidth="1"/>
    <col min="11025" max="11257" width="9" style="2"/>
    <col min="11258" max="11258" width="3.42578125" style="2" customWidth="1"/>
    <col min="11259" max="11259" width="17.42578125" style="2" customWidth="1"/>
    <col min="11260" max="11260" width="17.140625" style="2" customWidth="1"/>
    <col min="11261" max="11261" width="7.85546875" style="2" customWidth="1"/>
    <col min="11262" max="11263" width="3.85546875" style="2" customWidth="1"/>
    <col min="11264" max="11265" width="4.140625" style="2" customWidth="1"/>
    <col min="11266" max="11266" width="7.140625" style="2" customWidth="1"/>
    <col min="11267" max="11267" width="5" style="2" customWidth="1"/>
    <col min="11268" max="11268" width="5.28515625" style="2" customWidth="1"/>
    <col min="11269" max="11269" width="5.140625" style="2" customWidth="1"/>
    <col min="11270" max="11271" width="5" style="2" customWidth="1"/>
    <col min="11272" max="11272" width="4.7109375" style="2" customWidth="1"/>
    <col min="11273" max="11276" width="4.85546875" style="2" customWidth="1"/>
    <col min="11277" max="11277" width="4.7109375" style="2" customWidth="1"/>
    <col min="11278" max="11278" width="4.85546875" style="2" customWidth="1"/>
    <col min="11279" max="11279" width="5.7109375" style="2" customWidth="1"/>
    <col min="11280" max="11280" width="7.85546875" style="2" customWidth="1"/>
    <col min="11281" max="11513" width="9" style="2"/>
    <col min="11514" max="11514" width="3.42578125" style="2" customWidth="1"/>
    <col min="11515" max="11515" width="17.42578125" style="2" customWidth="1"/>
    <col min="11516" max="11516" width="17.140625" style="2" customWidth="1"/>
    <col min="11517" max="11517" width="7.85546875" style="2" customWidth="1"/>
    <col min="11518" max="11519" width="3.85546875" style="2" customWidth="1"/>
    <col min="11520" max="11521" width="4.140625" style="2" customWidth="1"/>
    <col min="11522" max="11522" width="7.140625" style="2" customWidth="1"/>
    <col min="11523" max="11523" width="5" style="2" customWidth="1"/>
    <col min="11524" max="11524" width="5.28515625" style="2" customWidth="1"/>
    <col min="11525" max="11525" width="5.140625" style="2" customWidth="1"/>
    <col min="11526" max="11527" width="5" style="2" customWidth="1"/>
    <col min="11528" max="11528" width="4.7109375" style="2" customWidth="1"/>
    <col min="11529" max="11532" width="4.85546875" style="2" customWidth="1"/>
    <col min="11533" max="11533" width="4.7109375" style="2" customWidth="1"/>
    <col min="11534" max="11534" width="4.85546875" style="2" customWidth="1"/>
    <col min="11535" max="11535" width="5.7109375" style="2" customWidth="1"/>
    <col min="11536" max="11536" width="7.85546875" style="2" customWidth="1"/>
    <col min="11537" max="11769" width="9" style="2"/>
    <col min="11770" max="11770" width="3.42578125" style="2" customWidth="1"/>
    <col min="11771" max="11771" width="17.42578125" style="2" customWidth="1"/>
    <col min="11772" max="11772" width="17.140625" style="2" customWidth="1"/>
    <col min="11773" max="11773" width="7.85546875" style="2" customWidth="1"/>
    <col min="11774" max="11775" width="3.85546875" style="2" customWidth="1"/>
    <col min="11776" max="11777" width="4.140625" style="2" customWidth="1"/>
    <col min="11778" max="11778" width="7.140625" style="2" customWidth="1"/>
    <col min="11779" max="11779" width="5" style="2" customWidth="1"/>
    <col min="11780" max="11780" width="5.28515625" style="2" customWidth="1"/>
    <col min="11781" max="11781" width="5.140625" style="2" customWidth="1"/>
    <col min="11782" max="11783" width="5" style="2" customWidth="1"/>
    <col min="11784" max="11784" width="4.7109375" style="2" customWidth="1"/>
    <col min="11785" max="11788" width="4.85546875" style="2" customWidth="1"/>
    <col min="11789" max="11789" width="4.7109375" style="2" customWidth="1"/>
    <col min="11790" max="11790" width="4.85546875" style="2" customWidth="1"/>
    <col min="11791" max="11791" width="5.7109375" style="2" customWidth="1"/>
    <col min="11792" max="11792" width="7.85546875" style="2" customWidth="1"/>
    <col min="11793" max="12025" width="9" style="2"/>
    <col min="12026" max="12026" width="3.42578125" style="2" customWidth="1"/>
    <col min="12027" max="12027" width="17.42578125" style="2" customWidth="1"/>
    <col min="12028" max="12028" width="17.140625" style="2" customWidth="1"/>
    <col min="12029" max="12029" width="7.85546875" style="2" customWidth="1"/>
    <col min="12030" max="12031" width="3.85546875" style="2" customWidth="1"/>
    <col min="12032" max="12033" width="4.140625" style="2" customWidth="1"/>
    <col min="12034" max="12034" width="7.140625" style="2" customWidth="1"/>
    <col min="12035" max="12035" width="5" style="2" customWidth="1"/>
    <col min="12036" max="12036" width="5.28515625" style="2" customWidth="1"/>
    <col min="12037" max="12037" width="5.140625" style="2" customWidth="1"/>
    <col min="12038" max="12039" width="5" style="2" customWidth="1"/>
    <col min="12040" max="12040" width="4.7109375" style="2" customWidth="1"/>
    <col min="12041" max="12044" width="4.85546875" style="2" customWidth="1"/>
    <col min="12045" max="12045" width="4.7109375" style="2" customWidth="1"/>
    <col min="12046" max="12046" width="4.85546875" style="2" customWidth="1"/>
    <col min="12047" max="12047" width="5.7109375" style="2" customWidth="1"/>
    <col min="12048" max="12048" width="7.85546875" style="2" customWidth="1"/>
    <col min="12049" max="12281" width="9" style="2"/>
    <col min="12282" max="12282" width="3.42578125" style="2" customWidth="1"/>
    <col min="12283" max="12283" width="17.42578125" style="2" customWidth="1"/>
    <col min="12284" max="12284" width="17.140625" style="2" customWidth="1"/>
    <col min="12285" max="12285" width="7.85546875" style="2" customWidth="1"/>
    <col min="12286" max="12287" width="3.85546875" style="2" customWidth="1"/>
    <col min="12288" max="12289" width="4.140625" style="2" customWidth="1"/>
    <col min="12290" max="12290" width="7.140625" style="2" customWidth="1"/>
    <col min="12291" max="12291" width="5" style="2" customWidth="1"/>
    <col min="12292" max="12292" width="5.28515625" style="2" customWidth="1"/>
    <col min="12293" max="12293" width="5.140625" style="2" customWidth="1"/>
    <col min="12294" max="12295" width="5" style="2" customWidth="1"/>
    <col min="12296" max="12296" width="4.7109375" style="2" customWidth="1"/>
    <col min="12297" max="12300" width="4.85546875" style="2" customWidth="1"/>
    <col min="12301" max="12301" width="4.7109375" style="2" customWidth="1"/>
    <col min="12302" max="12302" width="4.85546875" style="2" customWidth="1"/>
    <col min="12303" max="12303" width="5.7109375" style="2" customWidth="1"/>
    <col min="12304" max="12304" width="7.85546875" style="2" customWidth="1"/>
    <col min="12305" max="12537" width="9" style="2"/>
    <col min="12538" max="12538" width="3.42578125" style="2" customWidth="1"/>
    <col min="12539" max="12539" width="17.42578125" style="2" customWidth="1"/>
    <col min="12540" max="12540" width="17.140625" style="2" customWidth="1"/>
    <col min="12541" max="12541" width="7.85546875" style="2" customWidth="1"/>
    <col min="12542" max="12543" width="3.85546875" style="2" customWidth="1"/>
    <col min="12544" max="12545" width="4.140625" style="2" customWidth="1"/>
    <col min="12546" max="12546" width="7.140625" style="2" customWidth="1"/>
    <col min="12547" max="12547" width="5" style="2" customWidth="1"/>
    <col min="12548" max="12548" width="5.28515625" style="2" customWidth="1"/>
    <col min="12549" max="12549" width="5.140625" style="2" customWidth="1"/>
    <col min="12550" max="12551" width="5" style="2" customWidth="1"/>
    <col min="12552" max="12552" width="4.7109375" style="2" customWidth="1"/>
    <col min="12553" max="12556" width="4.85546875" style="2" customWidth="1"/>
    <col min="12557" max="12557" width="4.7109375" style="2" customWidth="1"/>
    <col min="12558" max="12558" width="4.85546875" style="2" customWidth="1"/>
    <col min="12559" max="12559" width="5.7109375" style="2" customWidth="1"/>
    <col min="12560" max="12560" width="7.85546875" style="2" customWidth="1"/>
    <col min="12561" max="12793" width="9" style="2"/>
    <col min="12794" max="12794" width="3.42578125" style="2" customWidth="1"/>
    <col min="12795" max="12795" width="17.42578125" style="2" customWidth="1"/>
    <col min="12796" max="12796" width="17.140625" style="2" customWidth="1"/>
    <col min="12797" max="12797" width="7.85546875" style="2" customWidth="1"/>
    <col min="12798" max="12799" width="3.85546875" style="2" customWidth="1"/>
    <col min="12800" max="12801" width="4.140625" style="2" customWidth="1"/>
    <col min="12802" max="12802" width="7.140625" style="2" customWidth="1"/>
    <col min="12803" max="12803" width="5" style="2" customWidth="1"/>
    <col min="12804" max="12804" width="5.28515625" style="2" customWidth="1"/>
    <col min="12805" max="12805" width="5.140625" style="2" customWidth="1"/>
    <col min="12806" max="12807" width="5" style="2" customWidth="1"/>
    <col min="12808" max="12808" width="4.7109375" style="2" customWidth="1"/>
    <col min="12809" max="12812" width="4.85546875" style="2" customWidth="1"/>
    <col min="12813" max="12813" width="4.7109375" style="2" customWidth="1"/>
    <col min="12814" max="12814" width="4.85546875" style="2" customWidth="1"/>
    <col min="12815" max="12815" width="5.7109375" style="2" customWidth="1"/>
    <col min="12816" max="12816" width="7.85546875" style="2" customWidth="1"/>
    <col min="12817" max="13049" width="9" style="2"/>
    <col min="13050" max="13050" width="3.42578125" style="2" customWidth="1"/>
    <col min="13051" max="13051" width="17.42578125" style="2" customWidth="1"/>
    <col min="13052" max="13052" width="17.140625" style="2" customWidth="1"/>
    <col min="13053" max="13053" width="7.85546875" style="2" customWidth="1"/>
    <col min="13054" max="13055" width="3.85546875" style="2" customWidth="1"/>
    <col min="13056" max="13057" width="4.140625" style="2" customWidth="1"/>
    <col min="13058" max="13058" width="7.140625" style="2" customWidth="1"/>
    <col min="13059" max="13059" width="5" style="2" customWidth="1"/>
    <col min="13060" max="13060" width="5.28515625" style="2" customWidth="1"/>
    <col min="13061" max="13061" width="5.140625" style="2" customWidth="1"/>
    <col min="13062" max="13063" width="5" style="2" customWidth="1"/>
    <col min="13064" max="13064" width="4.7109375" style="2" customWidth="1"/>
    <col min="13065" max="13068" width="4.85546875" style="2" customWidth="1"/>
    <col min="13069" max="13069" width="4.7109375" style="2" customWidth="1"/>
    <col min="13070" max="13070" width="4.85546875" style="2" customWidth="1"/>
    <col min="13071" max="13071" width="5.7109375" style="2" customWidth="1"/>
    <col min="13072" max="13072" width="7.85546875" style="2" customWidth="1"/>
    <col min="13073" max="13305" width="9" style="2"/>
    <col min="13306" max="13306" width="3.42578125" style="2" customWidth="1"/>
    <col min="13307" max="13307" width="17.42578125" style="2" customWidth="1"/>
    <col min="13308" max="13308" width="17.140625" style="2" customWidth="1"/>
    <col min="13309" max="13309" width="7.85546875" style="2" customWidth="1"/>
    <col min="13310" max="13311" width="3.85546875" style="2" customWidth="1"/>
    <col min="13312" max="13313" width="4.140625" style="2" customWidth="1"/>
    <col min="13314" max="13314" width="7.140625" style="2" customWidth="1"/>
    <col min="13315" max="13315" width="5" style="2" customWidth="1"/>
    <col min="13316" max="13316" width="5.28515625" style="2" customWidth="1"/>
    <col min="13317" max="13317" width="5.140625" style="2" customWidth="1"/>
    <col min="13318" max="13319" width="5" style="2" customWidth="1"/>
    <col min="13320" max="13320" width="4.7109375" style="2" customWidth="1"/>
    <col min="13321" max="13324" width="4.85546875" style="2" customWidth="1"/>
    <col min="13325" max="13325" width="4.7109375" style="2" customWidth="1"/>
    <col min="13326" max="13326" width="4.85546875" style="2" customWidth="1"/>
    <col min="13327" max="13327" width="5.7109375" style="2" customWidth="1"/>
    <col min="13328" max="13328" width="7.85546875" style="2" customWidth="1"/>
    <col min="13329" max="13561" width="9" style="2"/>
    <col min="13562" max="13562" width="3.42578125" style="2" customWidth="1"/>
    <col min="13563" max="13563" width="17.42578125" style="2" customWidth="1"/>
    <col min="13564" max="13564" width="17.140625" style="2" customWidth="1"/>
    <col min="13565" max="13565" width="7.85546875" style="2" customWidth="1"/>
    <col min="13566" max="13567" width="3.85546875" style="2" customWidth="1"/>
    <col min="13568" max="13569" width="4.140625" style="2" customWidth="1"/>
    <col min="13570" max="13570" width="7.140625" style="2" customWidth="1"/>
    <col min="13571" max="13571" width="5" style="2" customWidth="1"/>
    <col min="13572" max="13572" width="5.28515625" style="2" customWidth="1"/>
    <col min="13573" max="13573" width="5.140625" style="2" customWidth="1"/>
    <col min="13574" max="13575" width="5" style="2" customWidth="1"/>
    <col min="13576" max="13576" width="4.7109375" style="2" customWidth="1"/>
    <col min="13577" max="13580" width="4.85546875" style="2" customWidth="1"/>
    <col min="13581" max="13581" width="4.7109375" style="2" customWidth="1"/>
    <col min="13582" max="13582" width="4.85546875" style="2" customWidth="1"/>
    <col min="13583" max="13583" width="5.7109375" style="2" customWidth="1"/>
    <col min="13584" max="13584" width="7.85546875" style="2" customWidth="1"/>
    <col min="13585" max="13817" width="9" style="2"/>
    <col min="13818" max="13818" width="3.42578125" style="2" customWidth="1"/>
    <col min="13819" max="13819" width="17.42578125" style="2" customWidth="1"/>
    <col min="13820" max="13820" width="17.140625" style="2" customWidth="1"/>
    <col min="13821" max="13821" width="7.85546875" style="2" customWidth="1"/>
    <col min="13822" max="13823" width="3.85546875" style="2" customWidth="1"/>
    <col min="13824" max="13825" width="4.140625" style="2" customWidth="1"/>
    <col min="13826" max="13826" width="7.140625" style="2" customWidth="1"/>
    <col min="13827" max="13827" width="5" style="2" customWidth="1"/>
    <col min="13828" max="13828" width="5.28515625" style="2" customWidth="1"/>
    <col min="13829" max="13829" width="5.140625" style="2" customWidth="1"/>
    <col min="13830" max="13831" width="5" style="2" customWidth="1"/>
    <col min="13832" max="13832" width="4.7109375" style="2" customWidth="1"/>
    <col min="13833" max="13836" width="4.85546875" style="2" customWidth="1"/>
    <col min="13837" max="13837" width="4.7109375" style="2" customWidth="1"/>
    <col min="13838" max="13838" width="4.85546875" style="2" customWidth="1"/>
    <col min="13839" max="13839" width="5.7109375" style="2" customWidth="1"/>
    <col min="13840" max="13840" width="7.85546875" style="2" customWidth="1"/>
    <col min="13841" max="14073" width="9" style="2"/>
    <col min="14074" max="14074" width="3.42578125" style="2" customWidth="1"/>
    <col min="14075" max="14075" width="17.42578125" style="2" customWidth="1"/>
    <col min="14076" max="14076" width="17.140625" style="2" customWidth="1"/>
    <col min="14077" max="14077" width="7.85546875" style="2" customWidth="1"/>
    <col min="14078" max="14079" width="3.85546875" style="2" customWidth="1"/>
    <col min="14080" max="14081" width="4.140625" style="2" customWidth="1"/>
    <col min="14082" max="14082" width="7.140625" style="2" customWidth="1"/>
    <col min="14083" max="14083" width="5" style="2" customWidth="1"/>
    <col min="14084" max="14084" width="5.28515625" style="2" customWidth="1"/>
    <col min="14085" max="14085" width="5.140625" style="2" customWidth="1"/>
    <col min="14086" max="14087" width="5" style="2" customWidth="1"/>
    <col min="14088" max="14088" width="4.7109375" style="2" customWidth="1"/>
    <col min="14089" max="14092" width="4.85546875" style="2" customWidth="1"/>
    <col min="14093" max="14093" width="4.7109375" style="2" customWidth="1"/>
    <col min="14094" max="14094" width="4.85546875" style="2" customWidth="1"/>
    <col min="14095" max="14095" width="5.7109375" style="2" customWidth="1"/>
    <col min="14096" max="14096" width="7.85546875" style="2" customWidth="1"/>
    <col min="14097" max="14329" width="9" style="2"/>
    <col min="14330" max="14330" width="3.42578125" style="2" customWidth="1"/>
    <col min="14331" max="14331" width="17.42578125" style="2" customWidth="1"/>
    <col min="14332" max="14332" width="17.140625" style="2" customWidth="1"/>
    <col min="14333" max="14333" width="7.85546875" style="2" customWidth="1"/>
    <col min="14334" max="14335" width="3.85546875" style="2" customWidth="1"/>
    <col min="14336" max="14337" width="4.140625" style="2" customWidth="1"/>
    <col min="14338" max="14338" width="7.140625" style="2" customWidth="1"/>
    <col min="14339" max="14339" width="5" style="2" customWidth="1"/>
    <col min="14340" max="14340" width="5.28515625" style="2" customWidth="1"/>
    <col min="14341" max="14341" width="5.140625" style="2" customWidth="1"/>
    <col min="14342" max="14343" width="5" style="2" customWidth="1"/>
    <col min="14344" max="14344" width="4.7109375" style="2" customWidth="1"/>
    <col min="14345" max="14348" width="4.85546875" style="2" customWidth="1"/>
    <col min="14349" max="14349" width="4.7109375" style="2" customWidth="1"/>
    <col min="14350" max="14350" width="4.85546875" style="2" customWidth="1"/>
    <col min="14351" max="14351" width="5.7109375" style="2" customWidth="1"/>
    <col min="14352" max="14352" width="7.85546875" style="2" customWidth="1"/>
    <col min="14353" max="14585" width="9" style="2"/>
    <col min="14586" max="14586" width="3.42578125" style="2" customWidth="1"/>
    <col min="14587" max="14587" width="17.42578125" style="2" customWidth="1"/>
    <col min="14588" max="14588" width="17.140625" style="2" customWidth="1"/>
    <col min="14589" max="14589" width="7.85546875" style="2" customWidth="1"/>
    <col min="14590" max="14591" width="3.85546875" style="2" customWidth="1"/>
    <col min="14592" max="14593" width="4.140625" style="2" customWidth="1"/>
    <col min="14594" max="14594" width="7.140625" style="2" customWidth="1"/>
    <col min="14595" max="14595" width="5" style="2" customWidth="1"/>
    <col min="14596" max="14596" width="5.28515625" style="2" customWidth="1"/>
    <col min="14597" max="14597" width="5.140625" style="2" customWidth="1"/>
    <col min="14598" max="14599" width="5" style="2" customWidth="1"/>
    <col min="14600" max="14600" width="4.7109375" style="2" customWidth="1"/>
    <col min="14601" max="14604" width="4.85546875" style="2" customWidth="1"/>
    <col min="14605" max="14605" width="4.7109375" style="2" customWidth="1"/>
    <col min="14606" max="14606" width="4.85546875" style="2" customWidth="1"/>
    <col min="14607" max="14607" width="5.7109375" style="2" customWidth="1"/>
    <col min="14608" max="14608" width="7.85546875" style="2" customWidth="1"/>
    <col min="14609" max="14841" width="9" style="2"/>
    <col min="14842" max="14842" width="3.42578125" style="2" customWidth="1"/>
    <col min="14843" max="14843" width="17.42578125" style="2" customWidth="1"/>
    <col min="14844" max="14844" width="17.140625" style="2" customWidth="1"/>
    <col min="14845" max="14845" width="7.85546875" style="2" customWidth="1"/>
    <col min="14846" max="14847" width="3.85546875" style="2" customWidth="1"/>
    <col min="14848" max="14849" width="4.140625" style="2" customWidth="1"/>
    <col min="14850" max="14850" width="7.140625" style="2" customWidth="1"/>
    <col min="14851" max="14851" width="5" style="2" customWidth="1"/>
    <col min="14852" max="14852" width="5.28515625" style="2" customWidth="1"/>
    <col min="14853" max="14853" width="5.140625" style="2" customWidth="1"/>
    <col min="14854" max="14855" width="5" style="2" customWidth="1"/>
    <col min="14856" max="14856" width="4.7109375" style="2" customWidth="1"/>
    <col min="14857" max="14860" width="4.85546875" style="2" customWidth="1"/>
    <col min="14861" max="14861" width="4.7109375" style="2" customWidth="1"/>
    <col min="14862" max="14862" width="4.85546875" style="2" customWidth="1"/>
    <col min="14863" max="14863" width="5.7109375" style="2" customWidth="1"/>
    <col min="14864" max="14864" width="7.85546875" style="2" customWidth="1"/>
    <col min="14865" max="15097" width="9" style="2"/>
    <col min="15098" max="15098" width="3.42578125" style="2" customWidth="1"/>
    <col min="15099" max="15099" width="17.42578125" style="2" customWidth="1"/>
    <col min="15100" max="15100" width="17.140625" style="2" customWidth="1"/>
    <col min="15101" max="15101" width="7.85546875" style="2" customWidth="1"/>
    <col min="15102" max="15103" width="3.85546875" style="2" customWidth="1"/>
    <col min="15104" max="15105" width="4.140625" style="2" customWidth="1"/>
    <col min="15106" max="15106" width="7.140625" style="2" customWidth="1"/>
    <col min="15107" max="15107" width="5" style="2" customWidth="1"/>
    <col min="15108" max="15108" width="5.28515625" style="2" customWidth="1"/>
    <col min="15109" max="15109" width="5.140625" style="2" customWidth="1"/>
    <col min="15110" max="15111" width="5" style="2" customWidth="1"/>
    <col min="15112" max="15112" width="4.7109375" style="2" customWidth="1"/>
    <col min="15113" max="15116" width="4.85546875" style="2" customWidth="1"/>
    <col min="15117" max="15117" width="4.7109375" style="2" customWidth="1"/>
    <col min="15118" max="15118" width="4.85546875" style="2" customWidth="1"/>
    <col min="15119" max="15119" width="5.7109375" style="2" customWidth="1"/>
    <col min="15120" max="15120" width="7.85546875" style="2" customWidth="1"/>
    <col min="15121" max="15353" width="9" style="2"/>
    <col min="15354" max="15354" width="3.42578125" style="2" customWidth="1"/>
    <col min="15355" max="15355" width="17.42578125" style="2" customWidth="1"/>
    <col min="15356" max="15356" width="17.140625" style="2" customWidth="1"/>
    <col min="15357" max="15357" width="7.85546875" style="2" customWidth="1"/>
    <col min="15358" max="15359" width="3.85546875" style="2" customWidth="1"/>
    <col min="15360" max="15361" width="4.140625" style="2" customWidth="1"/>
    <col min="15362" max="15362" width="7.140625" style="2" customWidth="1"/>
    <col min="15363" max="15363" width="5" style="2" customWidth="1"/>
    <col min="15364" max="15364" width="5.28515625" style="2" customWidth="1"/>
    <col min="15365" max="15365" width="5.140625" style="2" customWidth="1"/>
    <col min="15366" max="15367" width="5" style="2" customWidth="1"/>
    <col min="15368" max="15368" width="4.7109375" style="2" customWidth="1"/>
    <col min="15369" max="15372" width="4.85546875" style="2" customWidth="1"/>
    <col min="15373" max="15373" width="4.7109375" style="2" customWidth="1"/>
    <col min="15374" max="15374" width="4.85546875" style="2" customWidth="1"/>
    <col min="15375" max="15375" width="5.7109375" style="2" customWidth="1"/>
    <col min="15376" max="15376" width="7.85546875" style="2" customWidth="1"/>
    <col min="15377" max="15609" width="9" style="2"/>
    <col min="15610" max="15610" width="3.42578125" style="2" customWidth="1"/>
    <col min="15611" max="15611" width="17.42578125" style="2" customWidth="1"/>
    <col min="15612" max="15612" width="17.140625" style="2" customWidth="1"/>
    <col min="15613" max="15613" width="7.85546875" style="2" customWidth="1"/>
    <col min="15614" max="15615" width="3.85546875" style="2" customWidth="1"/>
    <col min="15616" max="15617" width="4.140625" style="2" customWidth="1"/>
    <col min="15618" max="15618" width="7.140625" style="2" customWidth="1"/>
    <col min="15619" max="15619" width="5" style="2" customWidth="1"/>
    <col min="15620" max="15620" width="5.28515625" style="2" customWidth="1"/>
    <col min="15621" max="15621" width="5.140625" style="2" customWidth="1"/>
    <col min="15622" max="15623" width="5" style="2" customWidth="1"/>
    <col min="15624" max="15624" width="4.7109375" style="2" customWidth="1"/>
    <col min="15625" max="15628" width="4.85546875" style="2" customWidth="1"/>
    <col min="15629" max="15629" width="4.7109375" style="2" customWidth="1"/>
    <col min="15630" max="15630" width="4.85546875" style="2" customWidth="1"/>
    <col min="15631" max="15631" width="5.7109375" style="2" customWidth="1"/>
    <col min="15632" max="15632" width="7.85546875" style="2" customWidth="1"/>
    <col min="15633" max="15865" width="9" style="2"/>
    <col min="15866" max="15866" width="3.42578125" style="2" customWidth="1"/>
    <col min="15867" max="15867" width="17.42578125" style="2" customWidth="1"/>
    <col min="15868" max="15868" width="17.140625" style="2" customWidth="1"/>
    <col min="15869" max="15869" width="7.85546875" style="2" customWidth="1"/>
    <col min="15870" max="15871" width="3.85546875" style="2" customWidth="1"/>
    <col min="15872" max="15873" width="4.140625" style="2" customWidth="1"/>
    <col min="15874" max="15874" width="7.140625" style="2" customWidth="1"/>
    <col min="15875" max="15875" width="5" style="2" customWidth="1"/>
    <col min="15876" max="15876" width="5.28515625" style="2" customWidth="1"/>
    <col min="15877" max="15877" width="5.140625" style="2" customWidth="1"/>
    <col min="15878" max="15879" width="5" style="2" customWidth="1"/>
    <col min="15880" max="15880" width="4.7109375" style="2" customWidth="1"/>
    <col min="15881" max="15884" width="4.85546875" style="2" customWidth="1"/>
    <col min="15885" max="15885" width="4.7109375" style="2" customWidth="1"/>
    <col min="15886" max="15886" width="4.85546875" style="2" customWidth="1"/>
    <col min="15887" max="15887" width="5.7109375" style="2" customWidth="1"/>
    <col min="15888" max="15888" width="7.85546875" style="2" customWidth="1"/>
    <col min="15889" max="16121" width="9" style="2"/>
    <col min="16122" max="16122" width="3.42578125" style="2" customWidth="1"/>
    <col min="16123" max="16123" width="17.42578125" style="2" customWidth="1"/>
    <col min="16124" max="16124" width="17.140625" style="2" customWidth="1"/>
    <col min="16125" max="16125" width="7.85546875" style="2" customWidth="1"/>
    <col min="16126" max="16127" width="3.85546875" style="2" customWidth="1"/>
    <col min="16128" max="16129" width="4.140625" style="2" customWidth="1"/>
    <col min="16130" max="16130" width="7.140625" style="2" customWidth="1"/>
    <col min="16131" max="16131" width="5" style="2" customWidth="1"/>
    <col min="16132" max="16132" width="5.28515625" style="2" customWidth="1"/>
    <col min="16133" max="16133" width="5.140625" style="2" customWidth="1"/>
    <col min="16134" max="16135" width="5" style="2" customWidth="1"/>
    <col min="16136" max="16136" width="4.7109375" style="2" customWidth="1"/>
    <col min="16137" max="16140" width="4.85546875" style="2" customWidth="1"/>
    <col min="16141" max="16141" width="4.7109375" style="2" customWidth="1"/>
    <col min="16142" max="16142" width="4.85546875" style="2" customWidth="1"/>
    <col min="16143" max="16143" width="5.7109375" style="2" customWidth="1"/>
    <col min="16144" max="16144" width="7.85546875" style="2" customWidth="1"/>
    <col min="16145" max="16384" width="9" style="2"/>
  </cols>
  <sheetData>
    <row r="1" spans="1:19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18.7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s="4" customFormat="1" ht="18.7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19" s="4" customFormat="1" ht="18" customHeight="1">
      <c r="A4" s="138" t="s">
        <v>149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220" t="s">
        <v>55</v>
      </c>
      <c r="O4" s="220"/>
      <c r="P4" s="220"/>
      <c r="Q4" s="217" t="s">
        <v>189</v>
      </c>
      <c r="R4" s="217"/>
      <c r="S4" s="217"/>
    </row>
    <row r="5" spans="1:19" s="4" customFormat="1" ht="18" customHeight="1">
      <c r="A5" s="138" t="s">
        <v>154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220" t="s">
        <v>26</v>
      </c>
      <c r="O5" s="220"/>
      <c r="P5" s="220"/>
      <c r="Q5" s="218" t="s">
        <v>123</v>
      </c>
      <c r="R5" s="218"/>
      <c r="S5" s="218"/>
    </row>
    <row r="6" spans="1:19" s="4" customFormat="1" ht="18" customHeight="1">
      <c r="A6" s="212" t="s">
        <v>27</v>
      </c>
      <c r="B6" s="212"/>
      <c r="C6" s="105" t="s">
        <v>132</v>
      </c>
      <c r="D6" s="106"/>
      <c r="E6" s="213" t="s">
        <v>58</v>
      </c>
      <c r="F6" s="213"/>
      <c r="G6" s="213"/>
      <c r="H6" s="213"/>
      <c r="I6" s="213"/>
      <c r="J6" s="107"/>
      <c r="K6" s="107"/>
      <c r="L6" s="107"/>
      <c r="M6" s="107"/>
      <c r="N6" s="213" t="s">
        <v>59</v>
      </c>
      <c r="O6" s="213"/>
      <c r="P6" s="213"/>
      <c r="Q6" s="219">
        <f>F10+F11+F12</f>
        <v>196500</v>
      </c>
      <c r="R6" s="219"/>
      <c r="S6" s="219"/>
    </row>
    <row r="7" spans="1:19" s="6" customFormat="1" ht="18" customHeigh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19" s="6" customFormat="1" ht="18" customHeigh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19" s="6" customFormat="1" ht="18" customHeigh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19" s="6" customFormat="1" ht="19.5" customHeight="1">
      <c r="A10" s="54">
        <v>2</v>
      </c>
      <c r="B10" s="59" t="s">
        <v>85</v>
      </c>
      <c r="C10" s="137" t="s">
        <v>209</v>
      </c>
      <c r="D10" s="54" t="s">
        <v>202</v>
      </c>
      <c r="E10" s="53" t="s">
        <v>57</v>
      </c>
      <c r="F10" s="63">
        <f>G10+H10+I10+J10+K10+L10+M10+N10+O10+P10+Q10+R10</f>
        <v>196500</v>
      </c>
      <c r="G10" s="63"/>
      <c r="H10" s="63">
        <v>16200</v>
      </c>
      <c r="I10" s="63">
        <v>13500</v>
      </c>
      <c r="J10" s="63">
        <v>10800</v>
      </c>
      <c r="K10" s="63"/>
      <c r="L10" s="63"/>
      <c r="M10" s="63">
        <v>156000</v>
      </c>
      <c r="N10" s="63"/>
      <c r="O10" s="63"/>
      <c r="P10" s="63"/>
      <c r="Q10" s="63"/>
      <c r="R10" s="63"/>
      <c r="S10" s="43" t="s">
        <v>157</v>
      </c>
    </row>
    <row r="11" spans="1:19" s="6" customFormat="1" ht="19.5" customHeight="1">
      <c r="A11" s="55"/>
      <c r="B11" s="60" t="s">
        <v>86</v>
      </c>
      <c r="C11" s="66" t="s">
        <v>195</v>
      </c>
      <c r="D11" s="55"/>
      <c r="E11" s="55"/>
      <c r="F11" s="126"/>
      <c r="G11" s="55"/>
      <c r="H11" s="55"/>
      <c r="I11" s="126"/>
      <c r="J11" s="55"/>
      <c r="K11" s="55"/>
      <c r="L11" s="55"/>
      <c r="M11" s="55"/>
      <c r="N11" s="55"/>
      <c r="O11" s="55"/>
      <c r="P11" s="55"/>
      <c r="Q11" s="55"/>
      <c r="R11" s="55"/>
      <c r="S11" s="12" t="s">
        <v>155</v>
      </c>
    </row>
    <row r="12" spans="1:19" s="6" customFormat="1" ht="19.5" customHeight="1">
      <c r="A12" s="55"/>
      <c r="B12" s="60" t="s">
        <v>136</v>
      </c>
      <c r="C12" s="12" t="s">
        <v>196</v>
      </c>
      <c r="D12" s="55"/>
      <c r="E12" s="55"/>
      <c r="F12" s="126"/>
      <c r="G12" s="55"/>
      <c r="H12" s="55"/>
      <c r="I12" s="55"/>
      <c r="J12" s="55"/>
      <c r="K12" s="55"/>
      <c r="L12" s="55"/>
      <c r="M12" s="126"/>
      <c r="N12" s="55"/>
      <c r="O12" s="55"/>
      <c r="P12" s="55"/>
      <c r="Q12" s="55"/>
      <c r="R12" s="55"/>
      <c r="S12" s="12" t="s">
        <v>111</v>
      </c>
    </row>
    <row r="13" spans="1:19" s="6" customFormat="1" ht="19.5" customHeight="1">
      <c r="A13" s="55"/>
      <c r="B13" s="60" t="s">
        <v>137</v>
      </c>
      <c r="C13" s="12" t="s">
        <v>197</v>
      </c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12" t="s">
        <v>113</v>
      </c>
    </row>
    <row r="14" spans="1:19" s="6" customFormat="1" ht="19.5" customHeight="1">
      <c r="A14" s="55"/>
      <c r="B14" s="58" t="s">
        <v>54</v>
      </c>
      <c r="C14" s="12" t="s">
        <v>198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12" t="s">
        <v>109</v>
      </c>
    </row>
    <row r="15" spans="1:19" s="6" customFormat="1" ht="19.5" customHeight="1">
      <c r="A15" s="55"/>
      <c r="B15" s="57" t="s">
        <v>190</v>
      </c>
      <c r="C15" s="12" t="s">
        <v>199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7" t="s">
        <v>110</v>
      </c>
    </row>
    <row r="16" spans="1:19" s="6" customFormat="1" ht="19.5" customHeight="1">
      <c r="A16" s="55"/>
      <c r="B16" s="57" t="s">
        <v>191</v>
      </c>
      <c r="C16" s="12" t="s">
        <v>200</v>
      </c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12"/>
    </row>
    <row r="17" spans="1:19" s="6" customFormat="1" ht="19.5" customHeight="1">
      <c r="A17" s="55"/>
      <c r="B17" s="57" t="s">
        <v>192</v>
      </c>
      <c r="C17" s="12" t="s">
        <v>201</v>
      </c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7"/>
    </row>
    <row r="18" spans="1:19" s="6" customFormat="1" ht="20.25" customHeight="1">
      <c r="A18" s="55"/>
      <c r="B18" s="57" t="s">
        <v>193</v>
      </c>
      <c r="C18" s="12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12"/>
    </row>
    <row r="19" spans="1:19" s="6" customFormat="1" ht="19.5" customHeight="1">
      <c r="A19" s="55"/>
      <c r="B19" s="57" t="s">
        <v>194</v>
      </c>
      <c r="C19" s="57" t="s">
        <v>210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12"/>
    </row>
    <row r="20" spans="1:19" s="6" customFormat="1" ht="19.5" customHeight="1">
      <c r="A20" s="55"/>
      <c r="B20" s="57"/>
      <c r="C20" s="57" t="s">
        <v>211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12"/>
    </row>
    <row r="21" spans="1:19" s="6" customFormat="1" ht="19.5" customHeight="1">
      <c r="A21" s="55"/>
      <c r="B21" s="57"/>
      <c r="C21" s="57" t="s">
        <v>204</v>
      </c>
      <c r="D21" s="55" t="s">
        <v>203</v>
      </c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12"/>
    </row>
    <row r="22" spans="1:19" s="6" customFormat="1" ht="19.5" customHeight="1">
      <c r="A22" s="55"/>
      <c r="B22" s="57"/>
      <c r="C22" s="57" t="s">
        <v>205</v>
      </c>
      <c r="D22" s="55" t="s">
        <v>212</v>
      </c>
      <c r="E22" s="55"/>
      <c r="F22" s="55"/>
      <c r="G22" s="55"/>
      <c r="H22" s="55"/>
      <c r="I22" s="135"/>
      <c r="J22" s="55"/>
      <c r="K22" s="55"/>
      <c r="L22" s="55"/>
      <c r="M22" s="55"/>
      <c r="N22" s="55"/>
      <c r="O22" s="55"/>
      <c r="P22" s="55"/>
      <c r="Q22" s="55"/>
      <c r="R22" s="55"/>
      <c r="S22" s="57"/>
    </row>
    <row r="23" spans="1:19" s="6" customFormat="1" ht="19.5" customHeight="1">
      <c r="A23" s="55"/>
      <c r="B23" s="57"/>
      <c r="C23" s="62" t="s">
        <v>206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s="6" customFormat="1" ht="19.5" customHeight="1">
      <c r="A24" s="55"/>
      <c r="B24" s="57"/>
      <c r="C24" s="62" t="s">
        <v>207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19" s="6" customFormat="1" ht="19.5" customHeight="1">
      <c r="A25" s="55"/>
      <c r="B25" s="57"/>
      <c r="C25" s="136" t="s">
        <v>147</v>
      </c>
      <c r="D25" s="55"/>
      <c r="E25" s="56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</row>
    <row r="26" spans="1:19" ht="19.5" customHeight="1">
      <c r="A26" s="55"/>
      <c r="B26" s="60"/>
      <c r="C26" s="12" t="s">
        <v>208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19.5" customHeight="1">
      <c r="A27" s="55"/>
      <c r="B27" s="60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ht="19.5" customHeight="1">
      <c r="A28" s="55"/>
      <c r="B28" s="60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19.5" customHeight="1">
      <c r="A29" s="55"/>
      <c r="B29" s="5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ht="19.5" customHeight="1">
      <c r="A30" s="55"/>
      <c r="B30" s="57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19.5" customHeight="1">
      <c r="A31" s="55"/>
      <c r="B31" s="57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ht="19.5" customHeight="1">
      <c r="A32" s="55"/>
      <c r="B32" s="57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19.5" customHeight="1">
      <c r="A33" s="55"/>
      <c r="B33" s="57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ht="19.5" customHeight="1">
      <c r="A34" s="55"/>
      <c r="B34" s="57"/>
      <c r="C34" s="67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9.5" customHeight="1">
      <c r="A35" s="8"/>
      <c r="B35" s="7"/>
      <c r="C35" s="7"/>
      <c r="D35" s="113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</sheetData>
  <mergeCells count="25">
    <mergeCell ref="E6:I6"/>
    <mergeCell ref="N6:P6"/>
    <mergeCell ref="F7:F9"/>
    <mergeCell ref="A7:A9"/>
    <mergeCell ref="B7:B9"/>
    <mergeCell ref="C7:C9"/>
    <mergeCell ref="D7:D9"/>
    <mergeCell ref="E7:E9"/>
    <mergeCell ref="G7:R7"/>
    <mergeCell ref="S7:S9"/>
    <mergeCell ref="G8:I8"/>
    <mergeCell ref="A1:S1"/>
    <mergeCell ref="Q4:S4"/>
    <mergeCell ref="Q5:S5"/>
    <mergeCell ref="A2:D2"/>
    <mergeCell ref="E2:S2"/>
    <mergeCell ref="A3:D3"/>
    <mergeCell ref="E3:S3"/>
    <mergeCell ref="J8:L8"/>
    <mergeCell ref="M8:O8"/>
    <mergeCell ref="P8:R8"/>
    <mergeCell ref="Q6:S6"/>
    <mergeCell ref="N4:P4"/>
    <mergeCell ref="N5:P5"/>
    <mergeCell ref="A6:B6"/>
  </mergeCells>
  <pageMargins left="0.393700787" right="0.196850393700787" top="0.31496062992126" bottom="3.9370078740157501E-2" header="0.31496062992126" footer="0.196850393700787"/>
  <pageSetup paperSize="9" scale="82" orientation="landscape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S35"/>
  <sheetViews>
    <sheetView topLeftCell="A7" zoomScaleNormal="100" workbookViewId="0">
      <selection activeCell="H10" sqref="H10"/>
    </sheetView>
  </sheetViews>
  <sheetFormatPr defaultColWidth="9" defaultRowHeight="21.75"/>
  <cols>
    <col min="1" max="1" width="5.140625" style="10" customWidth="1"/>
    <col min="2" max="2" width="23.5703125" style="2" customWidth="1"/>
    <col min="3" max="3" width="29.140625" style="2" customWidth="1"/>
    <col min="4" max="4" width="11" style="2" customWidth="1"/>
    <col min="5" max="6" width="9.140625" style="2" customWidth="1"/>
    <col min="7" max="7" width="3.85546875" style="2" customWidth="1"/>
    <col min="8" max="8" width="6.42578125" style="2" customWidth="1"/>
    <col min="9" max="9" width="4.28515625" style="2" customWidth="1"/>
    <col min="10" max="10" width="3.85546875" style="2" customWidth="1"/>
    <col min="11" max="11" width="6.7109375" style="2" customWidth="1"/>
    <col min="12" max="12" width="4.7109375" style="2" customWidth="1"/>
    <col min="13" max="13" width="5.5703125" style="2" customWidth="1"/>
    <col min="14" max="14" width="6.7109375" style="2" customWidth="1"/>
    <col min="15" max="18" width="4.140625" style="2" customWidth="1"/>
    <col min="19" max="19" width="10.85546875" style="2" customWidth="1"/>
    <col min="20" max="249" width="9" style="2"/>
    <col min="250" max="250" width="3.42578125" style="2" customWidth="1"/>
    <col min="251" max="251" width="17.42578125" style="2" customWidth="1"/>
    <col min="252" max="252" width="17.140625" style="2" customWidth="1"/>
    <col min="253" max="253" width="7.85546875" style="2" customWidth="1"/>
    <col min="254" max="255" width="3.85546875" style="2" customWidth="1"/>
    <col min="256" max="257" width="4.140625" style="2" customWidth="1"/>
    <col min="258" max="258" width="7.140625" style="2" customWidth="1"/>
    <col min="259" max="259" width="5" style="2" customWidth="1"/>
    <col min="260" max="260" width="5.28515625" style="2" customWidth="1"/>
    <col min="261" max="261" width="5.140625" style="2" customWidth="1"/>
    <col min="262" max="263" width="5" style="2" customWidth="1"/>
    <col min="264" max="264" width="4.7109375" style="2" customWidth="1"/>
    <col min="265" max="268" width="4.85546875" style="2" customWidth="1"/>
    <col min="269" max="269" width="4.7109375" style="2" customWidth="1"/>
    <col min="270" max="270" width="4.85546875" style="2" customWidth="1"/>
    <col min="271" max="271" width="5.7109375" style="2" customWidth="1"/>
    <col min="272" max="272" width="7.85546875" style="2" customWidth="1"/>
    <col min="273" max="505" width="9" style="2"/>
    <col min="506" max="506" width="3.42578125" style="2" customWidth="1"/>
    <col min="507" max="507" width="17.42578125" style="2" customWidth="1"/>
    <col min="508" max="508" width="17.140625" style="2" customWidth="1"/>
    <col min="509" max="509" width="7.85546875" style="2" customWidth="1"/>
    <col min="510" max="511" width="3.85546875" style="2" customWidth="1"/>
    <col min="512" max="513" width="4.140625" style="2" customWidth="1"/>
    <col min="514" max="514" width="7.140625" style="2" customWidth="1"/>
    <col min="515" max="515" width="5" style="2" customWidth="1"/>
    <col min="516" max="516" width="5.28515625" style="2" customWidth="1"/>
    <col min="517" max="517" width="5.140625" style="2" customWidth="1"/>
    <col min="518" max="519" width="5" style="2" customWidth="1"/>
    <col min="520" max="520" width="4.7109375" style="2" customWidth="1"/>
    <col min="521" max="524" width="4.85546875" style="2" customWidth="1"/>
    <col min="525" max="525" width="4.7109375" style="2" customWidth="1"/>
    <col min="526" max="526" width="4.85546875" style="2" customWidth="1"/>
    <col min="527" max="527" width="5.7109375" style="2" customWidth="1"/>
    <col min="528" max="528" width="7.85546875" style="2" customWidth="1"/>
    <col min="529" max="761" width="9" style="2"/>
    <col min="762" max="762" width="3.42578125" style="2" customWidth="1"/>
    <col min="763" max="763" width="17.42578125" style="2" customWidth="1"/>
    <col min="764" max="764" width="17.140625" style="2" customWidth="1"/>
    <col min="765" max="765" width="7.85546875" style="2" customWidth="1"/>
    <col min="766" max="767" width="3.85546875" style="2" customWidth="1"/>
    <col min="768" max="769" width="4.140625" style="2" customWidth="1"/>
    <col min="770" max="770" width="7.140625" style="2" customWidth="1"/>
    <col min="771" max="771" width="5" style="2" customWidth="1"/>
    <col min="772" max="772" width="5.28515625" style="2" customWidth="1"/>
    <col min="773" max="773" width="5.140625" style="2" customWidth="1"/>
    <col min="774" max="775" width="5" style="2" customWidth="1"/>
    <col min="776" max="776" width="4.7109375" style="2" customWidth="1"/>
    <col min="777" max="780" width="4.85546875" style="2" customWidth="1"/>
    <col min="781" max="781" width="4.7109375" style="2" customWidth="1"/>
    <col min="782" max="782" width="4.85546875" style="2" customWidth="1"/>
    <col min="783" max="783" width="5.7109375" style="2" customWidth="1"/>
    <col min="784" max="784" width="7.85546875" style="2" customWidth="1"/>
    <col min="785" max="1017" width="9" style="2"/>
    <col min="1018" max="1018" width="3.42578125" style="2" customWidth="1"/>
    <col min="1019" max="1019" width="17.42578125" style="2" customWidth="1"/>
    <col min="1020" max="1020" width="17.140625" style="2" customWidth="1"/>
    <col min="1021" max="1021" width="7.85546875" style="2" customWidth="1"/>
    <col min="1022" max="1023" width="3.85546875" style="2" customWidth="1"/>
    <col min="1024" max="1025" width="4.140625" style="2" customWidth="1"/>
    <col min="1026" max="1026" width="7.140625" style="2" customWidth="1"/>
    <col min="1027" max="1027" width="5" style="2" customWidth="1"/>
    <col min="1028" max="1028" width="5.28515625" style="2" customWidth="1"/>
    <col min="1029" max="1029" width="5.140625" style="2" customWidth="1"/>
    <col min="1030" max="1031" width="5" style="2" customWidth="1"/>
    <col min="1032" max="1032" width="4.7109375" style="2" customWidth="1"/>
    <col min="1033" max="1036" width="4.85546875" style="2" customWidth="1"/>
    <col min="1037" max="1037" width="4.7109375" style="2" customWidth="1"/>
    <col min="1038" max="1038" width="4.85546875" style="2" customWidth="1"/>
    <col min="1039" max="1039" width="5.7109375" style="2" customWidth="1"/>
    <col min="1040" max="1040" width="7.85546875" style="2" customWidth="1"/>
    <col min="1041" max="1273" width="9" style="2"/>
    <col min="1274" max="1274" width="3.42578125" style="2" customWidth="1"/>
    <col min="1275" max="1275" width="17.42578125" style="2" customWidth="1"/>
    <col min="1276" max="1276" width="17.140625" style="2" customWidth="1"/>
    <col min="1277" max="1277" width="7.85546875" style="2" customWidth="1"/>
    <col min="1278" max="1279" width="3.85546875" style="2" customWidth="1"/>
    <col min="1280" max="1281" width="4.140625" style="2" customWidth="1"/>
    <col min="1282" max="1282" width="7.140625" style="2" customWidth="1"/>
    <col min="1283" max="1283" width="5" style="2" customWidth="1"/>
    <col min="1284" max="1284" width="5.28515625" style="2" customWidth="1"/>
    <col min="1285" max="1285" width="5.140625" style="2" customWidth="1"/>
    <col min="1286" max="1287" width="5" style="2" customWidth="1"/>
    <col min="1288" max="1288" width="4.7109375" style="2" customWidth="1"/>
    <col min="1289" max="1292" width="4.85546875" style="2" customWidth="1"/>
    <col min="1293" max="1293" width="4.7109375" style="2" customWidth="1"/>
    <col min="1294" max="1294" width="4.85546875" style="2" customWidth="1"/>
    <col min="1295" max="1295" width="5.7109375" style="2" customWidth="1"/>
    <col min="1296" max="1296" width="7.85546875" style="2" customWidth="1"/>
    <col min="1297" max="1529" width="9" style="2"/>
    <col min="1530" max="1530" width="3.42578125" style="2" customWidth="1"/>
    <col min="1531" max="1531" width="17.42578125" style="2" customWidth="1"/>
    <col min="1532" max="1532" width="17.140625" style="2" customWidth="1"/>
    <col min="1533" max="1533" width="7.85546875" style="2" customWidth="1"/>
    <col min="1534" max="1535" width="3.85546875" style="2" customWidth="1"/>
    <col min="1536" max="1537" width="4.140625" style="2" customWidth="1"/>
    <col min="1538" max="1538" width="7.140625" style="2" customWidth="1"/>
    <col min="1539" max="1539" width="5" style="2" customWidth="1"/>
    <col min="1540" max="1540" width="5.28515625" style="2" customWidth="1"/>
    <col min="1541" max="1541" width="5.140625" style="2" customWidth="1"/>
    <col min="1542" max="1543" width="5" style="2" customWidth="1"/>
    <col min="1544" max="1544" width="4.7109375" style="2" customWidth="1"/>
    <col min="1545" max="1548" width="4.85546875" style="2" customWidth="1"/>
    <col min="1549" max="1549" width="4.7109375" style="2" customWidth="1"/>
    <col min="1550" max="1550" width="4.85546875" style="2" customWidth="1"/>
    <col min="1551" max="1551" width="5.7109375" style="2" customWidth="1"/>
    <col min="1552" max="1552" width="7.85546875" style="2" customWidth="1"/>
    <col min="1553" max="1785" width="9" style="2"/>
    <col min="1786" max="1786" width="3.42578125" style="2" customWidth="1"/>
    <col min="1787" max="1787" width="17.42578125" style="2" customWidth="1"/>
    <col min="1788" max="1788" width="17.140625" style="2" customWidth="1"/>
    <col min="1789" max="1789" width="7.85546875" style="2" customWidth="1"/>
    <col min="1790" max="1791" width="3.85546875" style="2" customWidth="1"/>
    <col min="1792" max="1793" width="4.140625" style="2" customWidth="1"/>
    <col min="1794" max="1794" width="7.140625" style="2" customWidth="1"/>
    <col min="1795" max="1795" width="5" style="2" customWidth="1"/>
    <col min="1796" max="1796" width="5.28515625" style="2" customWidth="1"/>
    <col min="1797" max="1797" width="5.140625" style="2" customWidth="1"/>
    <col min="1798" max="1799" width="5" style="2" customWidth="1"/>
    <col min="1800" max="1800" width="4.7109375" style="2" customWidth="1"/>
    <col min="1801" max="1804" width="4.85546875" style="2" customWidth="1"/>
    <col min="1805" max="1805" width="4.7109375" style="2" customWidth="1"/>
    <col min="1806" max="1806" width="4.85546875" style="2" customWidth="1"/>
    <col min="1807" max="1807" width="5.7109375" style="2" customWidth="1"/>
    <col min="1808" max="1808" width="7.85546875" style="2" customWidth="1"/>
    <col min="1809" max="2041" width="9" style="2"/>
    <col min="2042" max="2042" width="3.42578125" style="2" customWidth="1"/>
    <col min="2043" max="2043" width="17.42578125" style="2" customWidth="1"/>
    <col min="2044" max="2044" width="17.140625" style="2" customWidth="1"/>
    <col min="2045" max="2045" width="7.85546875" style="2" customWidth="1"/>
    <col min="2046" max="2047" width="3.85546875" style="2" customWidth="1"/>
    <col min="2048" max="2049" width="4.140625" style="2" customWidth="1"/>
    <col min="2050" max="2050" width="7.140625" style="2" customWidth="1"/>
    <col min="2051" max="2051" width="5" style="2" customWidth="1"/>
    <col min="2052" max="2052" width="5.28515625" style="2" customWidth="1"/>
    <col min="2053" max="2053" width="5.140625" style="2" customWidth="1"/>
    <col min="2054" max="2055" width="5" style="2" customWidth="1"/>
    <col min="2056" max="2056" width="4.7109375" style="2" customWidth="1"/>
    <col min="2057" max="2060" width="4.85546875" style="2" customWidth="1"/>
    <col min="2061" max="2061" width="4.7109375" style="2" customWidth="1"/>
    <col min="2062" max="2062" width="4.85546875" style="2" customWidth="1"/>
    <col min="2063" max="2063" width="5.7109375" style="2" customWidth="1"/>
    <col min="2064" max="2064" width="7.85546875" style="2" customWidth="1"/>
    <col min="2065" max="2297" width="9" style="2"/>
    <col min="2298" max="2298" width="3.42578125" style="2" customWidth="1"/>
    <col min="2299" max="2299" width="17.42578125" style="2" customWidth="1"/>
    <col min="2300" max="2300" width="17.140625" style="2" customWidth="1"/>
    <col min="2301" max="2301" width="7.85546875" style="2" customWidth="1"/>
    <col min="2302" max="2303" width="3.85546875" style="2" customWidth="1"/>
    <col min="2304" max="2305" width="4.140625" style="2" customWidth="1"/>
    <col min="2306" max="2306" width="7.140625" style="2" customWidth="1"/>
    <col min="2307" max="2307" width="5" style="2" customWidth="1"/>
    <col min="2308" max="2308" width="5.28515625" style="2" customWidth="1"/>
    <col min="2309" max="2309" width="5.140625" style="2" customWidth="1"/>
    <col min="2310" max="2311" width="5" style="2" customWidth="1"/>
    <col min="2312" max="2312" width="4.7109375" style="2" customWidth="1"/>
    <col min="2313" max="2316" width="4.85546875" style="2" customWidth="1"/>
    <col min="2317" max="2317" width="4.7109375" style="2" customWidth="1"/>
    <col min="2318" max="2318" width="4.85546875" style="2" customWidth="1"/>
    <col min="2319" max="2319" width="5.7109375" style="2" customWidth="1"/>
    <col min="2320" max="2320" width="7.85546875" style="2" customWidth="1"/>
    <col min="2321" max="2553" width="9" style="2"/>
    <col min="2554" max="2554" width="3.42578125" style="2" customWidth="1"/>
    <col min="2555" max="2555" width="17.42578125" style="2" customWidth="1"/>
    <col min="2556" max="2556" width="17.140625" style="2" customWidth="1"/>
    <col min="2557" max="2557" width="7.85546875" style="2" customWidth="1"/>
    <col min="2558" max="2559" width="3.85546875" style="2" customWidth="1"/>
    <col min="2560" max="2561" width="4.140625" style="2" customWidth="1"/>
    <col min="2562" max="2562" width="7.140625" style="2" customWidth="1"/>
    <col min="2563" max="2563" width="5" style="2" customWidth="1"/>
    <col min="2564" max="2564" width="5.28515625" style="2" customWidth="1"/>
    <col min="2565" max="2565" width="5.140625" style="2" customWidth="1"/>
    <col min="2566" max="2567" width="5" style="2" customWidth="1"/>
    <col min="2568" max="2568" width="4.7109375" style="2" customWidth="1"/>
    <col min="2569" max="2572" width="4.85546875" style="2" customWidth="1"/>
    <col min="2573" max="2573" width="4.7109375" style="2" customWidth="1"/>
    <col min="2574" max="2574" width="4.85546875" style="2" customWidth="1"/>
    <col min="2575" max="2575" width="5.7109375" style="2" customWidth="1"/>
    <col min="2576" max="2576" width="7.85546875" style="2" customWidth="1"/>
    <col min="2577" max="2809" width="9" style="2"/>
    <col min="2810" max="2810" width="3.42578125" style="2" customWidth="1"/>
    <col min="2811" max="2811" width="17.42578125" style="2" customWidth="1"/>
    <col min="2812" max="2812" width="17.140625" style="2" customWidth="1"/>
    <col min="2813" max="2813" width="7.85546875" style="2" customWidth="1"/>
    <col min="2814" max="2815" width="3.85546875" style="2" customWidth="1"/>
    <col min="2816" max="2817" width="4.140625" style="2" customWidth="1"/>
    <col min="2818" max="2818" width="7.140625" style="2" customWidth="1"/>
    <col min="2819" max="2819" width="5" style="2" customWidth="1"/>
    <col min="2820" max="2820" width="5.28515625" style="2" customWidth="1"/>
    <col min="2821" max="2821" width="5.140625" style="2" customWidth="1"/>
    <col min="2822" max="2823" width="5" style="2" customWidth="1"/>
    <col min="2824" max="2824" width="4.7109375" style="2" customWidth="1"/>
    <col min="2825" max="2828" width="4.85546875" style="2" customWidth="1"/>
    <col min="2829" max="2829" width="4.7109375" style="2" customWidth="1"/>
    <col min="2830" max="2830" width="4.85546875" style="2" customWidth="1"/>
    <col min="2831" max="2831" width="5.7109375" style="2" customWidth="1"/>
    <col min="2832" max="2832" width="7.85546875" style="2" customWidth="1"/>
    <col min="2833" max="3065" width="9" style="2"/>
    <col min="3066" max="3066" width="3.42578125" style="2" customWidth="1"/>
    <col min="3067" max="3067" width="17.42578125" style="2" customWidth="1"/>
    <col min="3068" max="3068" width="17.140625" style="2" customWidth="1"/>
    <col min="3069" max="3069" width="7.85546875" style="2" customWidth="1"/>
    <col min="3070" max="3071" width="3.85546875" style="2" customWidth="1"/>
    <col min="3072" max="3073" width="4.140625" style="2" customWidth="1"/>
    <col min="3074" max="3074" width="7.140625" style="2" customWidth="1"/>
    <col min="3075" max="3075" width="5" style="2" customWidth="1"/>
    <col min="3076" max="3076" width="5.28515625" style="2" customWidth="1"/>
    <col min="3077" max="3077" width="5.140625" style="2" customWidth="1"/>
    <col min="3078" max="3079" width="5" style="2" customWidth="1"/>
    <col min="3080" max="3080" width="4.7109375" style="2" customWidth="1"/>
    <col min="3081" max="3084" width="4.85546875" style="2" customWidth="1"/>
    <col min="3085" max="3085" width="4.7109375" style="2" customWidth="1"/>
    <col min="3086" max="3086" width="4.85546875" style="2" customWidth="1"/>
    <col min="3087" max="3087" width="5.7109375" style="2" customWidth="1"/>
    <col min="3088" max="3088" width="7.85546875" style="2" customWidth="1"/>
    <col min="3089" max="3321" width="9" style="2"/>
    <col min="3322" max="3322" width="3.42578125" style="2" customWidth="1"/>
    <col min="3323" max="3323" width="17.42578125" style="2" customWidth="1"/>
    <col min="3324" max="3324" width="17.140625" style="2" customWidth="1"/>
    <col min="3325" max="3325" width="7.85546875" style="2" customWidth="1"/>
    <col min="3326" max="3327" width="3.85546875" style="2" customWidth="1"/>
    <col min="3328" max="3329" width="4.140625" style="2" customWidth="1"/>
    <col min="3330" max="3330" width="7.140625" style="2" customWidth="1"/>
    <col min="3331" max="3331" width="5" style="2" customWidth="1"/>
    <col min="3332" max="3332" width="5.28515625" style="2" customWidth="1"/>
    <col min="3333" max="3333" width="5.140625" style="2" customWidth="1"/>
    <col min="3334" max="3335" width="5" style="2" customWidth="1"/>
    <col min="3336" max="3336" width="4.7109375" style="2" customWidth="1"/>
    <col min="3337" max="3340" width="4.85546875" style="2" customWidth="1"/>
    <col min="3341" max="3341" width="4.7109375" style="2" customWidth="1"/>
    <col min="3342" max="3342" width="4.85546875" style="2" customWidth="1"/>
    <col min="3343" max="3343" width="5.7109375" style="2" customWidth="1"/>
    <col min="3344" max="3344" width="7.85546875" style="2" customWidth="1"/>
    <col min="3345" max="3577" width="9" style="2"/>
    <col min="3578" max="3578" width="3.42578125" style="2" customWidth="1"/>
    <col min="3579" max="3579" width="17.42578125" style="2" customWidth="1"/>
    <col min="3580" max="3580" width="17.140625" style="2" customWidth="1"/>
    <col min="3581" max="3581" width="7.85546875" style="2" customWidth="1"/>
    <col min="3582" max="3583" width="3.85546875" style="2" customWidth="1"/>
    <col min="3584" max="3585" width="4.140625" style="2" customWidth="1"/>
    <col min="3586" max="3586" width="7.140625" style="2" customWidth="1"/>
    <col min="3587" max="3587" width="5" style="2" customWidth="1"/>
    <col min="3588" max="3588" width="5.28515625" style="2" customWidth="1"/>
    <col min="3589" max="3589" width="5.140625" style="2" customWidth="1"/>
    <col min="3590" max="3591" width="5" style="2" customWidth="1"/>
    <col min="3592" max="3592" width="4.7109375" style="2" customWidth="1"/>
    <col min="3593" max="3596" width="4.85546875" style="2" customWidth="1"/>
    <col min="3597" max="3597" width="4.7109375" style="2" customWidth="1"/>
    <col min="3598" max="3598" width="4.85546875" style="2" customWidth="1"/>
    <col min="3599" max="3599" width="5.7109375" style="2" customWidth="1"/>
    <col min="3600" max="3600" width="7.85546875" style="2" customWidth="1"/>
    <col min="3601" max="3833" width="9" style="2"/>
    <col min="3834" max="3834" width="3.42578125" style="2" customWidth="1"/>
    <col min="3835" max="3835" width="17.42578125" style="2" customWidth="1"/>
    <col min="3836" max="3836" width="17.140625" style="2" customWidth="1"/>
    <col min="3837" max="3837" width="7.85546875" style="2" customWidth="1"/>
    <col min="3838" max="3839" width="3.85546875" style="2" customWidth="1"/>
    <col min="3840" max="3841" width="4.140625" style="2" customWidth="1"/>
    <col min="3842" max="3842" width="7.140625" style="2" customWidth="1"/>
    <col min="3843" max="3843" width="5" style="2" customWidth="1"/>
    <col min="3844" max="3844" width="5.28515625" style="2" customWidth="1"/>
    <col min="3845" max="3845" width="5.140625" style="2" customWidth="1"/>
    <col min="3846" max="3847" width="5" style="2" customWidth="1"/>
    <col min="3848" max="3848" width="4.7109375" style="2" customWidth="1"/>
    <col min="3849" max="3852" width="4.85546875" style="2" customWidth="1"/>
    <col min="3853" max="3853" width="4.7109375" style="2" customWidth="1"/>
    <col min="3854" max="3854" width="4.85546875" style="2" customWidth="1"/>
    <col min="3855" max="3855" width="5.7109375" style="2" customWidth="1"/>
    <col min="3856" max="3856" width="7.85546875" style="2" customWidth="1"/>
    <col min="3857" max="4089" width="9" style="2"/>
    <col min="4090" max="4090" width="3.42578125" style="2" customWidth="1"/>
    <col min="4091" max="4091" width="17.42578125" style="2" customWidth="1"/>
    <col min="4092" max="4092" width="17.140625" style="2" customWidth="1"/>
    <col min="4093" max="4093" width="7.85546875" style="2" customWidth="1"/>
    <col min="4094" max="4095" width="3.85546875" style="2" customWidth="1"/>
    <col min="4096" max="4097" width="4.140625" style="2" customWidth="1"/>
    <col min="4098" max="4098" width="7.140625" style="2" customWidth="1"/>
    <col min="4099" max="4099" width="5" style="2" customWidth="1"/>
    <col min="4100" max="4100" width="5.28515625" style="2" customWidth="1"/>
    <col min="4101" max="4101" width="5.140625" style="2" customWidth="1"/>
    <col min="4102" max="4103" width="5" style="2" customWidth="1"/>
    <col min="4104" max="4104" width="4.7109375" style="2" customWidth="1"/>
    <col min="4105" max="4108" width="4.85546875" style="2" customWidth="1"/>
    <col min="4109" max="4109" width="4.7109375" style="2" customWidth="1"/>
    <col min="4110" max="4110" width="4.85546875" style="2" customWidth="1"/>
    <col min="4111" max="4111" width="5.7109375" style="2" customWidth="1"/>
    <col min="4112" max="4112" width="7.85546875" style="2" customWidth="1"/>
    <col min="4113" max="4345" width="9" style="2"/>
    <col min="4346" max="4346" width="3.42578125" style="2" customWidth="1"/>
    <col min="4347" max="4347" width="17.42578125" style="2" customWidth="1"/>
    <col min="4348" max="4348" width="17.140625" style="2" customWidth="1"/>
    <col min="4349" max="4349" width="7.85546875" style="2" customWidth="1"/>
    <col min="4350" max="4351" width="3.85546875" style="2" customWidth="1"/>
    <col min="4352" max="4353" width="4.140625" style="2" customWidth="1"/>
    <col min="4354" max="4354" width="7.140625" style="2" customWidth="1"/>
    <col min="4355" max="4355" width="5" style="2" customWidth="1"/>
    <col min="4356" max="4356" width="5.28515625" style="2" customWidth="1"/>
    <col min="4357" max="4357" width="5.140625" style="2" customWidth="1"/>
    <col min="4358" max="4359" width="5" style="2" customWidth="1"/>
    <col min="4360" max="4360" width="4.7109375" style="2" customWidth="1"/>
    <col min="4361" max="4364" width="4.85546875" style="2" customWidth="1"/>
    <col min="4365" max="4365" width="4.7109375" style="2" customWidth="1"/>
    <col min="4366" max="4366" width="4.85546875" style="2" customWidth="1"/>
    <col min="4367" max="4367" width="5.7109375" style="2" customWidth="1"/>
    <col min="4368" max="4368" width="7.85546875" style="2" customWidth="1"/>
    <col min="4369" max="4601" width="9" style="2"/>
    <col min="4602" max="4602" width="3.42578125" style="2" customWidth="1"/>
    <col min="4603" max="4603" width="17.42578125" style="2" customWidth="1"/>
    <col min="4604" max="4604" width="17.140625" style="2" customWidth="1"/>
    <col min="4605" max="4605" width="7.85546875" style="2" customWidth="1"/>
    <col min="4606" max="4607" width="3.85546875" style="2" customWidth="1"/>
    <col min="4608" max="4609" width="4.140625" style="2" customWidth="1"/>
    <col min="4610" max="4610" width="7.140625" style="2" customWidth="1"/>
    <col min="4611" max="4611" width="5" style="2" customWidth="1"/>
    <col min="4612" max="4612" width="5.28515625" style="2" customWidth="1"/>
    <col min="4613" max="4613" width="5.140625" style="2" customWidth="1"/>
    <col min="4614" max="4615" width="5" style="2" customWidth="1"/>
    <col min="4616" max="4616" width="4.7109375" style="2" customWidth="1"/>
    <col min="4617" max="4620" width="4.85546875" style="2" customWidth="1"/>
    <col min="4621" max="4621" width="4.7109375" style="2" customWidth="1"/>
    <col min="4622" max="4622" width="4.85546875" style="2" customWidth="1"/>
    <col min="4623" max="4623" width="5.7109375" style="2" customWidth="1"/>
    <col min="4624" max="4624" width="7.85546875" style="2" customWidth="1"/>
    <col min="4625" max="4857" width="9" style="2"/>
    <col min="4858" max="4858" width="3.42578125" style="2" customWidth="1"/>
    <col min="4859" max="4859" width="17.42578125" style="2" customWidth="1"/>
    <col min="4860" max="4860" width="17.140625" style="2" customWidth="1"/>
    <col min="4861" max="4861" width="7.85546875" style="2" customWidth="1"/>
    <col min="4862" max="4863" width="3.85546875" style="2" customWidth="1"/>
    <col min="4864" max="4865" width="4.140625" style="2" customWidth="1"/>
    <col min="4866" max="4866" width="7.140625" style="2" customWidth="1"/>
    <col min="4867" max="4867" width="5" style="2" customWidth="1"/>
    <col min="4868" max="4868" width="5.28515625" style="2" customWidth="1"/>
    <col min="4869" max="4869" width="5.140625" style="2" customWidth="1"/>
    <col min="4870" max="4871" width="5" style="2" customWidth="1"/>
    <col min="4872" max="4872" width="4.7109375" style="2" customWidth="1"/>
    <col min="4873" max="4876" width="4.85546875" style="2" customWidth="1"/>
    <col min="4877" max="4877" width="4.7109375" style="2" customWidth="1"/>
    <col min="4878" max="4878" width="4.85546875" style="2" customWidth="1"/>
    <col min="4879" max="4879" width="5.7109375" style="2" customWidth="1"/>
    <col min="4880" max="4880" width="7.85546875" style="2" customWidth="1"/>
    <col min="4881" max="5113" width="9" style="2"/>
    <col min="5114" max="5114" width="3.42578125" style="2" customWidth="1"/>
    <col min="5115" max="5115" width="17.42578125" style="2" customWidth="1"/>
    <col min="5116" max="5116" width="17.140625" style="2" customWidth="1"/>
    <col min="5117" max="5117" width="7.85546875" style="2" customWidth="1"/>
    <col min="5118" max="5119" width="3.85546875" style="2" customWidth="1"/>
    <col min="5120" max="5121" width="4.140625" style="2" customWidth="1"/>
    <col min="5122" max="5122" width="7.140625" style="2" customWidth="1"/>
    <col min="5123" max="5123" width="5" style="2" customWidth="1"/>
    <col min="5124" max="5124" width="5.28515625" style="2" customWidth="1"/>
    <col min="5125" max="5125" width="5.140625" style="2" customWidth="1"/>
    <col min="5126" max="5127" width="5" style="2" customWidth="1"/>
    <col min="5128" max="5128" width="4.7109375" style="2" customWidth="1"/>
    <col min="5129" max="5132" width="4.85546875" style="2" customWidth="1"/>
    <col min="5133" max="5133" width="4.7109375" style="2" customWidth="1"/>
    <col min="5134" max="5134" width="4.85546875" style="2" customWidth="1"/>
    <col min="5135" max="5135" width="5.7109375" style="2" customWidth="1"/>
    <col min="5136" max="5136" width="7.85546875" style="2" customWidth="1"/>
    <col min="5137" max="5369" width="9" style="2"/>
    <col min="5370" max="5370" width="3.42578125" style="2" customWidth="1"/>
    <col min="5371" max="5371" width="17.42578125" style="2" customWidth="1"/>
    <col min="5372" max="5372" width="17.140625" style="2" customWidth="1"/>
    <col min="5373" max="5373" width="7.85546875" style="2" customWidth="1"/>
    <col min="5374" max="5375" width="3.85546875" style="2" customWidth="1"/>
    <col min="5376" max="5377" width="4.140625" style="2" customWidth="1"/>
    <col min="5378" max="5378" width="7.140625" style="2" customWidth="1"/>
    <col min="5379" max="5379" width="5" style="2" customWidth="1"/>
    <col min="5380" max="5380" width="5.28515625" style="2" customWidth="1"/>
    <col min="5381" max="5381" width="5.140625" style="2" customWidth="1"/>
    <col min="5382" max="5383" width="5" style="2" customWidth="1"/>
    <col min="5384" max="5384" width="4.7109375" style="2" customWidth="1"/>
    <col min="5385" max="5388" width="4.85546875" style="2" customWidth="1"/>
    <col min="5389" max="5389" width="4.7109375" style="2" customWidth="1"/>
    <col min="5390" max="5390" width="4.85546875" style="2" customWidth="1"/>
    <col min="5391" max="5391" width="5.7109375" style="2" customWidth="1"/>
    <col min="5392" max="5392" width="7.85546875" style="2" customWidth="1"/>
    <col min="5393" max="5625" width="9" style="2"/>
    <col min="5626" max="5626" width="3.42578125" style="2" customWidth="1"/>
    <col min="5627" max="5627" width="17.42578125" style="2" customWidth="1"/>
    <col min="5628" max="5628" width="17.140625" style="2" customWidth="1"/>
    <col min="5629" max="5629" width="7.85546875" style="2" customWidth="1"/>
    <col min="5630" max="5631" width="3.85546875" style="2" customWidth="1"/>
    <col min="5632" max="5633" width="4.140625" style="2" customWidth="1"/>
    <col min="5634" max="5634" width="7.140625" style="2" customWidth="1"/>
    <col min="5635" max="5635" width="5" style="2" customWidth="1"/>
    <col min="5636" max="5636" width="5.28515625" style="2" customWidth="1"/>
    <col min="5637" max="5637" width="5.140625" style="2" customWidth="1"/>
    <col min="5638" max="5639" width="5" style="2" customWidth="1"/>
    <col min="5640" max="5640" width="4.7109375" style="2" customWidth="1"/>
    <col min="5641" max="5644" width="4.85546875" style="2" customWidth="1"/>
    <col min="5645" max="5645" width="4.7109375" style="2" customWidth="1"/>
    <col min="5646" max="5646" width="4.85546875" style="2" customWidth="1"/>
    <col min="5647" max="5647" width="5.7109375" style="2" customWidth="1"/>
    <col min="5648" max="5648" width="7.85546875" style="2" customWidth="1"/>
    <col min="5649" max="5881" width="9" style="2"/>
    <col min="5882" max="5882" width="3.42578125" style="2" customWidth="1"/>
    <col min="5883" max="5883" width="17.42578125" style="2" customWidth="1"/>
    <col min="5884" max="5884" width="17.140625" style="2" customWidth="1"/>
    <col min="5885" max="5885" width="7.85546875" style="2" customWidth="1"/>
    <col min="5886" max="5887" width="3.85546875" style="2" customWidth="1"/>
    <col min="5888" max="5889" width="4.140625" style="2" customWidth="1"/>
    <col min="5890" max="5890" width="7.140625" style="2" customWidth="1"/>
    <col min="5891" max="5891" width="5" style="2" customWidth="1"/>
    <col min="5892" max="5892" width="5.28515625" style="2" customWidth="1"/>
    <col min="5893" max="5893" width="5.140625" style="2" customWidth="1"/>
    <col min="5894" max="5895" width="5" style="2" customWidth="1"/>
    <col min="5896" max="5896" width="4.7109375" style="2" customWidth="1"/>
    <col min="5897" max="5900" width="4.85546875" style="2" customWidth="1"/>
    <col min="5901" max="5901" width="4.7109375" style="2" customWidth="1"/>
    <col min="5902" max="5902" width="4.85546875" style="2" customWidth="1"/>
    <col min="5903" max="5903" width="5.7109375" style="2" customWidth="1"/>
    <col min="5904" max="5904" width="7.85546875" style="2" customWidth="1"/>
    <col min="5905" max="6137" width="9" style="2"/>
    <col min="6138" max="6138" width="3.42578125" style="2" customWidth="1"/>
    <col min="6139" max="6139" width="17.42578125" style="2" customWidth="1"/>
    <col min="6140" max="6140" width="17.140625" style="2" customWidth="1"/>
    <col min="6141" max="6141" width="7.85546875" style="2" customWidth="1"/>
    <col min="6142" max="6143" width="3.85546875" style="2" customWidth="1"/>
    <col min="6144" max="6145" width="4.140625" style="2" customWidth="1"/>
    <col min="6146" max="6146" width="7.140625" style="2" customWidth="1"/>
    <col min="6147" max="6147" width="5" style="2" customWidth="1"/>
    <col min="6148" max="6148" width="5.28515625" style="2" customWidth="1"/>
    <col min="6149" max="6149" width="5.140625" style="2" customWidth="1"/>
    <col min="6150" max="6151" width="5" style="2" customWidth="1"/>
    <col min="6152" max="6152" width="4.7109375" style="2" customWidth="1"/>
    <col min="6153" max="6156" width="4.85546875" style="2" customWidth="1"/>
    <col min="6157" max="6157" width="4.7109375" style="2" customWidth="1"/>
    <col min="6158" max="6158" width="4.85546875" style="2" customWidth="1"/>
    <col min="6159" max="6159" width="5.7109375" style="2" customWidth="1"/>
    <col min="6160" max="6160" width="7.85546875" style="2" customWidth="1"/>
    <col min="6161" max="6393" width="9" style="2"/>
    <col min="6394" max="6394" width="3.42578125" style="2" customWidth="1"/>
    <col min="6395" max="6395" width="17.42578125" style="2" customWidth="1"/>
    <col min="6396" max="6396" width="17.140625" style="2" customWidth="1"/>
    <col min="6397" max="6397" width="7.85546875" style="2" customWidth="1"/>
    <col min="6398" max="6399" width="3.85546875" style="2" customWidth="1"/>
    <col min="6400" max="6401" width="4.140625" style="2" customWidth="1"/>
    <col min="6402" max="6402" width="7.140625" style="2" customWidth="1"/>
    <col min="6403" max="6403" width="5" style="2" customWidth="1"/>
    <col min="6404" max="6404" width="5.28515625" style="2" customWidth="1"/>
    <col min="6405" max="6405" width="5.140625" style="2" customWidth="1"/>
    <col min="6406" max="6407" width="5" style="2" customWidth="1"/>
    <col min="6408" max="6408" width="4.7109375" style="2" customWidth="1"/>
    <col min="6409" max="6412" width="4.85546875" style="2" customWidth="1"/>
    <col min="6413" max="6413" width="4.7109375" style="2" customWidth="1"/>
    <col min="6414" max="6414" width="4.85546875" style="2" customWidth="1"/>
    <col min="6415" max="6415" width="5.7109375" style="2" customWidth="1"/>
    <col min="6416" max="6416" width="7.85546875" style="2" customWidth="1"/>
    <col min="6417" max="6649" width="9" style="2"/>
    <col min="6650" max="6650" width="3.42578125" style="2" customWidth="1"/>
    <col min="6651" max="6651" width="17.42578125" style="2" customWidth="1"/>
    <col min="6652" max="6652" width="17.140625" style="2" customWidth="1"/>
    <col min="6653" max="6653" width="7.85546875" style="2" customWidth="1"/>
    <col min="6654" max="6655" width="3.85546875" style="2" customWidth="1"/>
    <col min="6656" max="6657" width="4.140625" style="2" customWidth="1"/>
    <col min="6658" max="6658" width="7.140625" style="2" customWidth="1"/>
    <col min="6659" max="6659" width="5" style="2" customWidth="1"/>
    <col min="6660" max="6660" width="5.28515625" style="2" customWidth="1"/>
    <col min="6661" max="6661" width="5.140625" style="2" customWidth="1"/>
    <col min="6662" max="6663" width="5" style="2" customWidth="1"/>
    <col min="6664" max="6664" width="4.7109375" style="2" customWidth="1"/>
    <col min="6665" max="6668" width="4.85546875" style="2" customWidth="1"/>
    <col min="6669" max="6669" width="4.7109375" style="2" customWidth="1"/>
    <col min="6670" max="6670" width="4.85546875" style="2" customWidth="1"/>
    <col min="6671" max="6671" width="5.7109375" style="2" customWidth="1"/>
    <col min="6672" max="6672" width="7.85546875" style="2" customWidth="1"/>
    <col min="6673" max="6905" width="9" style="2"/>
    <col min="6906" max="6906" width="3.42578125" style="2" customWidth="1"/>
    <col min="6907" max="6907" width="17.42578125" style="2" customWidth="1"/>
    <col min="6908" max="6908" width="17.140625" style="2" customWidth="1"/>
    <col min="6909" max="6909" width="7.85546875" style="2" customWidth="1"/>
    <col min="6910" max="6911" width="3.85546875" style="2" customWidth="1"/>
    <col min="6912" max="6913" width="4.140625" style="2" customWidth="1"/>
    <col min="6914" max="6914" width="7.140625" style="2" customWidth="1"/>
    <col min="6915" max="6915" width="5" style="2" customWidth="1"/>
    <col min="6916" max="6916" width="5.28515625" style="2" customWidth="1"/>
    <col min="6917" max="6917" width="5.140625" style="2" customWidth="1"/>
    <col min="6918" max="6919" width="5" style="2" customWidth="1"/>
    <col min="6920" max="6920" width="4.7109375" style="2" customWidth="1"/>
    <col min="6921" max="6924" width="4.85546875" style="2" customWidth="1"/>
    <col min="6925" max="6925" width="4.7109375" style="2" customWidth="1"/>
    <col min="6926" max="6926" width="4.85546875" style="2" customWidth="1"/>
    <col min="6927" max="6927" width="5.7109375" style="2" customWidth="1"/>
    <col min="6928" max="6928" width="7.85546875" style="2" customWidth="1"/>
    <col min="6929" max="7161" width="9" style="2"/>
    <col min="7162" max="7162" width="3.42578125" style="2" customWidth="1"/>
    <col min="7163" max="7163" width="17.42578125" style="2" customWidth="1"/>
    <col min="7164" max="7164" width="17.140625" style="2" customWidth="1"/>
    <col min="7165" max="7165" width="7.85546875" style="2" customWidth="1"/>
    <col min="7166" max="7167" width="3.85546875" style="2" customWidth="1"/>
    <col min="7168" max="7169" width="4.140625" style="2" customWidth="1"/>
    <col min="7170" max="7170" width="7.140625" style="2" customWidth="1"/>
    <col min="7171" max="7171" width="5" style="2" customWidth="1"/>
    <col min="7172" max="7172" width="5.28515625" style="2" customWidth="1"/>
    <col min="7173" max="7173" width="5.140625" style="2" customWidth="1"/>
    <col min="7174" max="7175" width="5" style="2" customWidth="1"/>
    <col min="7176" max="7176" width="4.7109375" style="2" customWidth="1"/>
    <col min="7177" max="7180" width="4.85546875" style="2" customWidth="1"/>
    <col min="7181" max="7181" width="4.7109375" style="2" customWidth="1"/>
    <col min="7182" max="7182" width="4.85546875" style="2" customWidth="1"/>
    <col min="7183" max="7183" width="5.7109375" style="2" customWidth="1"/>
    <col min="7184" max="7184" width="7.85546875" style="2" customWidth="1"/>
    <col min="7185" max="7417" width="9" style="2"/>
    <col min="7418" max="7418" width="3.42578125" style="2" customWidth="1"/>
    <col min="7419" max="7419" width="17.42578125" style="2" customWidth="1"/>
    <col min="7420" max="7420" width="17.140625" style="2" customWidth="1"/>
    <col min="7421" max="7421" width="7.85546875" style="2" customWidth="1"/>
    <col min="7422" max="7423" width="3.85546875" style="2" customWidth="1"/>
    <col min="7424" max="7425" width="4.140625" style="2" customWidth="1"/>
    <col min="7426" max="7426" width="7.140625" style="2" customWidth="1"/>
    <col min="7427" max="7427" width="5" style="2" customWidth="1"/>
    <col min="7428" max="7428" width="5.28515625" style="2" customWidth="1"/>
    <col min="7429" max="7429" width="5.140625" style="2" customWidth="1"/>
    <col min="7430" max="7431" width="5" style="2" customWidth="1"/>
    <col min="7432" max="7432" width="4.7109375" style="2" customWidth="1"/>
    <col min="7433" max="7436" width="4.85546875" style="2" customWidth="1"/>
    <col min="7437" max="7437" width="4.7109375" style="2" customWidth="1"/>
    <col min="7438" max="7438" width="4.85546875" style="2" customWidth="1"/>
    <col min="7439" max="7439" width="5.7109375" style="2" customWidth="1"/>
    <col min="7440" max="7440" width="7.85546875" style="2" customWidth="1"/>
    <col min="7441" max="7673" width="9" style="2"/>
    <col min="7674" max="7674" width="3.42578125" style="2" customWidth="1"/>
    <col min="7675" max="7675" width="17.42578125" style="2" customWidth="1"/>
    <col min="7676" max="7676" width="17.140625" style="2" customWidth="1"/>
    <col min="7677" max="7677" width="7.85546875" style="2" customWidth="1"/>
    <col min="7678" max="7679" width="3.85546875" style="2" customWidth="1"/>
    <col min="7680" max="7681" width="4.140625" style="2" customWidth="1"/>
    <col min="7682" max="7682" width="7.140625" style="2" customWidth="1"/>
    <col min="7683" max="7683" width="5" style="2" customWidth="1"/>
    <col min="7684" max="7684" width="5.28515625" style="2" customWidth="1"/>
    <col min="7685" max="7685" width="5.140625" style="2" customWidth="1"/>
    <col min="7686" max="7687" width="5" style="2" customWidth="1"/>
    <col min="7688" max="7688" width="4.7109375" style="2" customWidth="1"/>
    <col min="7689" max="7692" width="4.85546875" style="2" customWidth="1"/>
    <col min="7693" max="7693" width="4.7109375" style="2" customWidth="1"/>
    <col min="7694" max="7694" width="4.85546875" style="2" customWidth="1"/>
    <col min="7695" max="7695" width="5.7109375" style="2" customWidth="1"/>
    <col min="7696" max="7696" width="7.85546875" style="2" customWidth="1"/>
    <col min="7697" max="7929" width="9" style="2"/>
    <col min="7930" max="7930" width="3.42578125" style="2" customWidth="1"/>
    <col min="7931" max="7931" width="17.42578125" style="2" customWidth="1"/>
    <col min="7932" max="7932" width="17.140625" style="2" customWidth="1"/>
    <col min="7933" max="7933" width="7.85546875" style="2" customWidth="1"/>
    <col min="7934" max="7935" width="3.85546875" style="2" customWidth="1"/>
    <col min="7936" max="7937" width="4.140625" style="2" customWidth="1"/>
    <col min="7938" max="7938" width="7.140625" style="2" customWidth="1"/>
    <col min="7939" max="7939" width="5" style="2" customWidth="1"/>
    <col min="7940" max="7940" width="5.28515625" style="2" customWidth="1"/>
    <col min="7941" max="7941" width="5.140625" style="2" customWidth="1"/>
    <col min="7942" max="7943" width="5" style="2" customWidth="1"/>
    <col min="7944" max="7944" width="4.7109375" style="2" customWidth="1"/>
    <col min="7945" max="7948" width="4.85546875" style="2" customWidth="1"/>
    <col min="7949" max="7949" width="4.7109375" style="2" customWidth="1"/>
    <col min="7950" max="7950" width="4.85546875" style="2" customWidth="1"/>
    <col min="7951" max="7951" width="5.7109375" style="2" customWidth="1"/>
    <col min="7952" max="7952" width="7.85546875" style="2" customWidth="1"/>
    <col min="7953" max="8185" width="9" style="2"/>
    <col min="8186" max="8186" width="3.42578125" style="2" customWidth="1"/>
    <col min="8187" max="8187" width="17.42578125" style="2" customWidth="1"/>
    <col min="8188" max="8188" width="17.140625" style="2" customWidth="1"/>
    <col min="8189" max="8189" width="7.85546875" style="2" customWidth="1"/>
    <col min="8190" max="8191" width="3.85546875" style="2" customWidth="1"/>
    <col min="8192" max="8193" width="4.140625" style="2" customWidth="1"/>
    <col min="8194" max="8194" width="7.140625" style="2" customWidth="1"/>
    <col min="8195" max="8195" width="5" style="2" customWidth="1"/>
    <col min="8196" max="8196" width="5.28515625" style="2" customWidth="1"/>
    <col min="8197" max="8197" width="5.140625" style="2" customWidth="1"/>
    <col min="8198" max="8199" width="5" style="2" customWidth="1"/>
    <col min="8200" max="8200" width="4.7109375" style="2" customWidth="1"/>
    <col min="8201" max="8204" width="4.85546875" style="2" customWidth="1"/>
    <col min="8205" max="8205" width="4.7109375" style="2" customWidth="1"/>
    <col min="8206" max="8206" width="4.85546875" style="2" customWidth="1"/>
    <col min="8207" max="8207" width="5.7109375" style="2" customWidth="1"/>
    <col min="8208" max="8208" width="7.85546875" style="2" customWidth="1"/>
    <col min="8209" max="8441" width="9" style="2"/>
    <col min="8442" max="8442" width="3.42578125" style="2" customWidth="1"/>
    <col min="8443" max="8443" width="17.42578125" style="2" customWidth="1"/>
    <col min="8444" max="8444" width="17.140625" style="2" customWidth="1"/>
    <col min="8445" max="8445" width="7.85546875" style="2" customWidth="1"/>
    <col min="8446" max="8447" width="3.85546875" style="2" customWidth="1"/>
    <col min="8448" max="8449" width="4.140625" style="2" customWidth="1"/>
    <col min="8450" max="8450" width="7.140625" style="2" customWidth="1"/>
    <col min="8451" max="8451" width="5" style="2" customWidth="1"/>
    <col min="8452" max="8452" width="5.28515625" style="2" customWidth="1"/>
    <col min="8453" max="8453" width="5.140625" style="2" customWidth="1"/>
    <col min="8454" max="8455" width="5" style="2" customWidth="1"/>
    <col min="8456" max="8456" width="4.7109375" style="2" customWidth="1"/>
    <col min="8457" max="8460" width="4.85546875" style="2" customWidth="1"/>
    <col min="8461" max="8461" width="4.7109375" style="2" customWidth="1"/>
    <col min="8462" max="8462" width="4.85546875" style="2" customWidth="1"/>
    <col min="8463" max="8463" width="5.7109375" style="2" customWidth="1"/>
    <col min="8464" max="8464" width="7.85546875" style="2" customWidth="1"/>
    <col min="8465" max="8697" width="9" style="2"/>
    <col min="8698" max="8698" width="3.42578125" style="2" customWidth="1"/>
    <col min="8699" max="8699" width="17.42578125" style="2" customWidth="1"/>
    <col min="8700" max="8700" width="17.140625" style="2" customWidth="1"/>
    <col min="8701" max="8701" width="7.85546875" style="2" customWidth="1"/>
    <col min="8702" max="8703" width="3.85546875" style="2" customWidth="1"/>
    <col min="8704" max="8705" width="4.140625" style="2" customWidth="1"/>
    <col min="8706" max="8706" width="7.140625" style="2" customWidth="1"/>
    <col min="8707" max="8707" width="5" style="2" customWidth="1"/>
    <col min="8708" max="8708" width="5.28515625" style="2" customWidth="1"/>
    <col min="8709" max="8709" width="5.140625" style="2" customWidth="1"/>
    <col min="8710" max="8711" width="5" style="2" customWidth="1"/>
    <col min="8712" max="8712" width="4.7109375" style="2" customWidth="1"/>
    <col min="8713" max="8716" width="4.85546875" style="2" customWidth="1"/>
    <col min="8717" max="8717" width="4.7109375" style="2" customWidth="1"/>
    <col min="8718" max="8718" width="4.85546875" style="2" customWidth="1"/>
    <col min="8719" max="8719" width="5.7109375" style="2" customWidth="1"/>
    <col min="8720" max="8720" width="7.85546875" style="2" customWidth="1"/>
    <col min="8721" max="8953" width="9" style="2"/>
    <col min="8954" max="8954" width="3.42578125" style="2" customWidth="1"/>
    <col min="8955" max="8955" width="17.42578125" style="2" customWidth="1"/>
    <col min="8956" max="8956" width="17.140625" style="2" customWidth="1"/>
    <col min="8957" max="8957" width="7.85546875" style="2" customWidth="1"/>
    <col min="8958" max="8959" width="3.85546875" style="2" customWidth="1"/>
    <col min="8960" max="8961" width="4.140625" style="2" customWidth="1"/>
    <col min="8962" max="8962" width="7.140625" style="2" customWidth="1"/>
    <col min="8963" max="8963" width="5" style="2" customWidth="1"/>
    <col min="8964" max="8964" width="5.28515625" style="2" customWidth="1"/>
    <col min="8965" max="8965" width="5.140625" style="2" customWidth="1"/>
    <col min="8966" max="8967" width="5" style="2" customWidth="1"/>
    <col min="8968" max="8968" width="4.7109375" style="2" customWidth="1"/>
    <col min="8969" max="8972" width="4.85546875" style="2" customWidth="1"/>
    <col min="8973" max="8973" width="4.7109375" style="2" customWidth="1"/>
    <col min="8974" max="8974" width="4.85546875" style="2" customWidth="1"/>
    <col min="8975" max="8975" width="5.7109375" style="2" customWidth="1"/>
    <col min="8976" max="8976" width="7.85546875" style="2" customWidth="1"/>
    <col min="8977" max="9209" width="9" style="2"/>
    <col min="9210" max="9210" width="3.42578125" style="2" customWidth="1"/>
    <col min="9211" max="9211" width="17.42578125" style="2" customWidth="1"/>
    <col min="9212" max="9212" width="17.140625" style="2" customWidth="1"/>
    <col min="9213" max="9213" width="7.85546875" style="2" customWidth="1"/>
    <col min="9214" max="9215" width="3.85546875" style="2" customWidth="1"/>
    <col min="9216" max="9217" width="4.140625" style="2" customWidth="1"/>
    <col min="9218" max="9218" width="7.140625" style="2" customWidth="1"/>
    <col min="9219" max="9219" width="5" style="2" customWidth="1"/>
    <col min="9220" max="9220" width="5.28515625" style="2" customWidth="1"/>
    <col min="9221" max="9221" width="5.140625" style="2" customWidth="1"/>
    <col min="9222" max="9223" width="5" style="2" customWidth="1"/>
    <col min="9224" max="9224" width="4.7109375" style="2" customWidth="1"/>
    <col min="9225" max="9228" width="4.85546875" style="2" customWidth="1"/>
    <col min="9229" max="9229" width="4.7109375" style="2" customWidth="1"/>
    <col min="9230" max="9230" width="4.85546875" style="2" customWidth="1"/>
    <col min="9231" max="9231" width="5.7109375" style="2" customWidth="1"/>
    <col min="9232" max="9232" width="7.85546875" style="2" customWidth="1"/>
    <col min="9233" max="9465" width="9" style="2"/>
    <col min="9466" max="9466" width="3.42578125" style="2" customWidth="1"/>
    <col min="9467" max="9467" width="17.42578125" style="2" customWidth="1"/>
    <col min="9468" max="9468" width="17.140625" style="2" customWidth="1"/>
    <col min="9469" max="9469" width="7.85546875" style="2" customWidth="1"/>
    <col min="9470" max="9471" width="3.85546875" style="2" customWidth="1"/>
    <col min="9472" max="9473" width="4.140625" style="2" customWidth="1"/>
    <col min="9474" max="9474" width="7.140625" style="2" customWidth="1"/>
    <col min="9475" max="9475" width="5" style="2" customWidth="1"/>
    <col min="9476" max="9476" width="5.28515625" style="2" customWidth="1"/>
    <col min="9477" max="9477" width="5.140625" style="2" customWidth="1"/>
    <col min="9478" max="9479" width="5" style="2" customWidth="1"/>
    <col min="9480" max="9480" width="4.7109375" style="2" customWidth="1"/>
    <col min="9481" max="9484" width="4.85546875" style="2" customWidth="1"/>
    <col min="9485" max="9485" width="4.7109375" style="2" customWidth="1"/>
    <col min="9486" max="9486" width="4.85546875" style="2" customWidth="1"/>
    <col min="9487" max="9487" width="5.7109375" style="2" customWidth="1"/>
    <col min="9488" max="9488" width="7.85546875" style="2" customWidth="1"/>
    <col min="9489" max="9721" width="9" style="2"/>
    <col min="9722" max="9722" width="3.42578125" style="2" customWidth="1"/>
    <col min="9723" max="9723" width="17.42578125" style="2" customWidth="1"/>
    <col min="9724" max="9724" width="17.140625" style="2" customWidth="1"/>
    <col min="9725" max="9725" width="7.85546875" style="2" customWidth="1"/>
    <col min="9726" max="9727" width="3.85546875" style="2" customWidth="1"/>
    <col min="9728" max="9729" width="4.140625" style="2" customWidth="1"/>
    <col min="9730" max="9730" width="7.140625" style="2" customWidth="1"/>
    <col min="9731" max="9731" width="5" style="2" customWidth="1"/>
    <col min="9732" max="9732" width="5.28515625" style="2" customWidth="1"/>
    <col min="9733" max="9733" width="5.140625" style="2" customWidth="1"/>
    <col min="9734" max="9735" width="5" style="2" customWidth="1"/>
    <col min="9736" max="9736" width="4.7109375" style="2" customWidth="1"/>
    <col min="9737" max="9740" width="4.85546875" style="2" customWidth="1"/>
    <col min="9741" max="9741" width="4.7109375" style="2" customWidth="1"/>
    <col min="9742" max="9742" width="4.85546875" style="2" customWidth="1"/>
    <col min="9743" max="9743" width="5.7109375" style="2" customWidth="1"/>
    <col min="9744" max="9744" width="7.85546875" style="2" customWidth="1"/>
    <col min="9745" max="9977" width="9" style="2"/>
    <col min="9978" max="9978" width="3.42578125" style="2" customWidth="1"/>
    <col min="9979" max="9979" width="17.42578125" style="2" customWidth="1"/>
    <col min="9980" max="9980" width="17.140625" style="2" customWidth="1"/>
    <col min="9981" max="9981" width="7.85546875" style="2" customWidth="1"/>
    <col min="9982" max="9983" width="3.85546875" style="2" customWidth="1"/>
    <col min="9984" max="9985" width="4.140625" style="2" customWidth="1"/>
    <col min="9986" max="9986" width="7.140625" style="2" customWidth="1"/>
    <col min="9987" max="9987" width="5" style="2" customWidth="1"/>
    <col min="9988" max="9988" width="5.28515625" style="2" customWidth="1"/>
    <col min="9989" max="9989" width="5.140625" style="2" customWidth="1"/>
    <col min="9990" max="9991" width="5" style="2" customWidth="1"/>
    <col min="9992" max="9992" width="4.7109375" style="2" customWidth="1"/>
    <col min="9993" max="9996" width="4.85546875" style="2" customWidth="1"/>
    <col min="9997" max="9997" width="4.7109375" style="2" customWidth="1"/>
    <col min="9998" max="9998" width="4.85546875" style="2" customWidth="1"/>
    <col min="9999" max="9999" width="5.7109375" style="2" customWidth="1"/>
    <col min="10000" max="10000" width="7.85546875" style="2" customWidth="1"/>
    <col min="10001" max="10233" width="9" style="2"/>
    <col min="10234" max="10234" width="3.42578125" style="2" customWidth="1"/>
    <col min="10235" max="10235" width="17.42578125" style="2" customWidth="1"/>
    <col min="10236" max="10236" width="17.140625" style="2" customWidth="1"/>
    <col min="10237" max="10237" width="7.85546875" style="2" customWidth="1"/>
    <col min="10238" max="10239" width="3.85546875" style="2" customWidth="1"/>
    <col min="10240" max="10241" width="4.140625" style="2" customWidth="1"/>
    <col min="10242" max="10242" width="7.140625" style="2" customWidth="1"/>
    <col min="10243" max="10243" width="5" style="2" customWidth="1"/>
    <col min="10244" max="10244" width="5.28515625" style="2" customWidth="1"/>
    <col min="10245" max="10245" width="5.140625" style="2" customWidth="1"/>
    <col min="10246" max="10247" width="5" style="2" customWidth="1"/>
    <col min="10248" max="10248" width="4.7109375" style="2" customWidth="1"/>
    <col min="10249" max="10252" width="4.85546875" style="2" customWidth="1"/>
    <col min="10253" max="10253" width="4.7109375" style="2" customWidth="1"/>
    <col min="10254" max="10254" width="4.85546875" style="2" customWidth="1"/>
    <col min="10255" max="10255" width="5.7109375" style="2" customWidth="1"/>
    <col min="10256" max="10256" width="7.85546875" style="2" customWidth="1"/>
    <col min="10257" max="10489" width="9" style="2"/>
    <col min="10490" max="10490" width="3.42578125" style="2" customWidth="1"/>
    <col min="10491" max="10491" width="17.42578125" style="2" customWidth="1"/>
    <col min="10492" max="10492" width="17.140625" style="2" customWidth="1"/>
    <col min="10493" max="10493" width="7.85546875" style="2" customWidth="1"/>
    <col min="10494" max="10495" width="3.85546875" style="2" customWidth="1"/>
    <col min="10496" max="10497" width="4.140625" style="2" customWidth="1"/>
    <col min="10498" max="10498" width="7.140625" style="2" customWidth="1"/>
    <col min="10499" max="10499" width="5" style="2" customWidth="1"/>
    <col min="10500" max="10500" width="5.28515625" style="2" customWidth="1"/>
    <col min="10501" max="10501" width="5.140625" style="2" customWidth="1"/>
    <col min="10502" max="10503" width="5" style="2" customWidth="1"/>
    <col min="10504" max="10504" width="4.7109375" style="2" customWidth="1"/>
    <col min="10505" max="10508" width="4.85546875" style="2" customWidth="1"/>
    <col min="10509" max="10509" width="4.7109375" style="2" customWidth="1"/>
    <col min="10510" max="10510" width="4.85546875" style="2" customWidth="1"/>
    <col min="10511" max="10511" width="5.7109375" style="2" customWidth="1"/>
    <col min="10512" max="10512" width="7.85546875" style="2" customWidth="1"/>
    <col min="10513" max="10745" width="9" style="2"/>
    <col min="10746" max="10746" width="3.42578125" style="2" customWidth="1"/>
    <col min="10747" max="10747" width="17.42578125" style="2" customWidth="1"/>
    <col min="10748" max="10748" width="17.140625" style="2" customWidth="1"/>
    <col min="10749" max="10749" width="7.85546875" style="2" customWidth="1"/>
    <col min="10750" max="10751" width="3.85546875" style="2" customWidth="1"/>
    <col min="10752" max="10753" width="4.140625" style="2" customWidth="1"/>
    <col min="10754" max="10754" width="7.140625" style="2" customWidth="1"/>
    <col min="10755" max="10755" width="5" style="2" customWidth="1"/>
    <col min="10756" max="10756" width="5.28515625" style="2" customWidth="1"/>
    <col min="10757" max="10757" width="5.140625" style="2" customWidth="1"/>
    <col min="10758" max="10759" width="5" style="2" customWidth="1"/>
    <col min="10760" max="10760" width="4.7109375" style="2" customWidth="1"/>
    <col min="10761" max="10764" width="4.85546875" style="2" customWidth="1"/>
    <col min="10765" max="10765" width="4.7109375" style="2" customWidth="1"/>
    <col min="10766" max="10766" width="4.85546875" style="2" customWidth="1"/>
    <col min="10767" max="10767" width="5.7109375" style="2" customWidth="1"/>
    <col min="10768" max="10768" width="7.85546875" style="2" customWidth="1"/>
    <col min="10769" max="11001" width="9" style="2"/>
    <col min="11002" max="11002" width="3.42578125" style="2" customWidth="1"/>
    <col min="11003" max="11003" width="17.42578125" style="2" customWidth="1"/>
    <col min="11004" max="11004" width="17.140625" style="2" customWidth="1"/>
    <col min="11005" max="11005" width="7.85546875" style="2" customWidth="1"/>
    <col min="11006" max="11007" width="3.85546875" style="2" customWidth="1"/>
    <col min="11008" max="11009" width="4.140625" style="2" customWidth="1"/>
    <col min="11010" max="11010" width="7.140625" style="2" customWidth="1"/>
    <col min="11011" max="11011" width="5" style="2" customWidth="1"/>
    <col min="11012" max="11012" width="5.28515625" style="2" customWidth="1"/>
    <col min="11013" max="11013" width="5.140625" style="2" customWidth="1"/>
    <col min="11014" max="11015" width="5" style="2" customWidth="1"/>
    <col min="11016" max="11016" width="4.7109375" style="2" customWidth="1"/>
    <col min="11017" max="11020" width="4.85546875" style="2" customWidth="1"/>
    <col min="11021" max="11021" width="4.7109375" style="2" customWidth="1"/>
    <col min="11022" max="11022" width="4.85546875" style="2" customWidth="1"/>
    <col min="11023" max="11023" width="5.7109375" style="2" customWidth="1"/>
    <col min="11024" max="11024" width="7.85546875" style="2" customWidth="1"/>
    <col min="11025" max="11257" width="9" style="2"/>
    <col min="11258" max="11258" width="3.42578125" style="2" customWidth="1"/>
    <col min="11259" max="11259" width="17.42578125" style="2" customWidth="1"/>
    <col min="11260" max="11260" width="17.140625" style="2" customWidth="1"/>
    <col min="11261" max="11261" width="7.85546875" style="2" customWidth="1"/>
    <col min="11262" max="11263" width="3.85546875" style="2" customWidth="1"/>
    <col min="11264" max="11265" width="4.140625" style="2" customWidth="1"/>
    <col min="11266" max="11266" width="7.140625" style="2" customWidth="1"/>
    <col min="11267" max="11267" width="5" style="2" customWidth="1"/>
    <col min="11268" max="11268" width="5.28515625" style="2" customWidth="1"/>
    <col min="11269" max="11269" width="5.140625" style="2" customWidth="1"/>
    <col min="11270" max="11271" width="5" style="2" customWidth="1"/>
    <col min="11272" max="11272" width="4.7109375" style="2" customWidth="1"/>
    <col min="11273" max="11276" width="4.85546875" style="2" customWidth="1"/>
    <col min="11277" max="11277" width="4.7109375" style="2" customWidth="1"/>
    <col min="11278" max="11278" width="4.85546875" style="2" customWidth="1"/>
    <col min="11279" max="11279" width="5.7109375" style="2" customWidth="1"/>
    <col min="11280" max="11280" width="7.85546875" style="2" customWidth="1"/>
    <col min="11281" max="11513" width="9" style="2"/>
    <col min="11514" max="11514" width="3.42578125" style="2" customWidth="1"/>
    <col min="11515" max="11515" width="17.42578125" style="2" customWidth="1"/>
    <col min="11516" max="11516" width="17.140625" style="2" customWidth="1"/>
    <col min="11517" max="11517" width="7.85546875" style="2" customWidth="1"/>
    <col min="11518" max="11519" width="3.85546875" style="2" customWidth="1"/>
    <col min="11520" max="11521" width="4.140625" style="2" customWidth="1"/>
    <col min="11522" max="11522" width="7.140625" style="2" customWidth="1"/>
    <col min="11523" max="11523" width="5" style="2" customWidth="1"/>
    <col min="11524" max="11524" width="5.28515625" style="2" customWidth="1"/>
    <col min="11525" max="11525" width="5.140625" style="2" customWidth="1"/>
    <col min="11526" max="11527" width="5" style="2" customWidth="1"/>
    <col min="11528" max="11528" width="4.7109375" style="2" customWidth="1"/>
    <col min="11529" max="11532" width="4.85546875" style="2" customWidth="1"/>
    <col min="11533" max="11533" width="4.7109375" style="2" customWidth="1"/>
    <col min="11534" max="11534" width="4.85546875" style="2" customWidth="1"/>
    <col min="11535" max="11535" width="5.7109375" style="2" customWidth="1"/>
    <col min="11536" max="11536" width="7.85546875" style="2" customWidth="1"/>
    <col min="11537" max="11769" width="9" style="2"/>
    <col min="11770" max="11770" width="3.42578125" style="2" customWidth="1"/>
    <col min="11771" max="11771" width="17.42578125" style="2" customWidth="1"/>
    <col min="11772" max="11772" width="17.140625" style="2" customWidth="1"/>
    <col min="11773" max="11773" width="7.85546875" style="2" customWidth="1"/>
    <col min="11774" max="11775" width="3.85546875" style="2" customWidth="1"/>
    <col min="11776" max="11777" width="4.140625" style="2" customWidth="1"/>
    <col min="11778" max="11778" width="7.140625" style="2" customWidth="1"/>
    <col min="11779" max="11779" width="5" style="2" customWidth="1"/>
    <col min="11780" max="11780" width="5.28515625" style="2" customWidth="1"/>
    <col min="11781" max="11781" width="5.140625" style="2" customWidth="1"/>
    <col min="11782" max="11783" width="5" style="2" customWidth="1"/>
    <col min="11784" max="11784" width="4.7109375" style="2" customWidth="1"/>
    <col min="11785" max="11788" width="4.85546875" style="2" customWidth="1"/>
    <col min="11789" max="11789" width="4.7109375" style="2" customWidth="1"/>
    <col min="11790" max="11790" width="4.85546875" style="2" customWidth="1"/>
    <col min="11791" max="11791" width="5.7109375" style="2" customWidth="1"/>
    <col min="11792" max="11792" width="7.85546875" style="2" customWidth="1"/>
    <col min="11793" max="12025" width="9" style="2"/>
    <col min="12026" max="12026" width="3.42578125" style="2" customWidth="1"/>
    <col min="12027" max="12027" width="17.42578125" style="2" customWidth="1"/>
    <col min="12028" max="12028" width="17.140625" style="2" customWidth="1"/>
    <col min="12029" max="12029" width="7.85546875" style="2" customWidth="1"/>
    <col min="12030" max="12031" width="3.85546875" style="2" customWidth="1"/>
    <col min="12032" max="12033" width="4.140625" style="2" customWidth="1"/>
    <col min="12034" max="12034" width="7.140625" style="2" customWidth="1"/>
    <col min="12035" max="12035" width="5" style="2" customWidth="1"/>
    <col min="12036" max="12036" width="5.28515625" style="2" customWidth="1"/>
    <col min="12037" max="12037" width="5.140625" style="2" customWidth="1"/>
    <col min="12038" max="12039" width="5" style="2" customWidth="1"/>
    <col min="12040" max="12040" width="4.7109375" style="2" customWidth="1"/>
    <col min="12041" max="12044" width="4.85546875" style="2" customWidth="1"/>
    <col min="12045" max="12045" width="4.7109375" style="2" customWidth="1"/>
    <col min="12046" max="12046" width="4.85546875" style="2" customWidth="1"/>
    <col min="12047" max="12047" width="5.7109375" style="2" customWidth="1"/>
    <col min="12048" max="12048" width="7.85546875" style="2" customWidth="1"/>
    <col min="12049" max="12281" width="9" style="2"/>
    <col min="12282" max="12282" width="3.42578125" style="2" customWidth="1"/>
    <col min="12283" max="12283" width="17.42578125" style="2" customWidth="1"/>
    <col min="12284" max="12284" width="17.140625" style="2" customWidth="1"/>
    <col min="12285" max="12285" width="7.85546875" style="2" customWidth="1"/>
    <col min="12286" max="12287" width="3.85546875" style="2" customWidth="1"/>
    <col min="12288" max="12289" width="4.140625" style="2" customWidth="1"/>
    <col min="12290" max="12290" width="7.140625" style="2" customWidth="1"/>
    <col min="12291" max="12291" width="5" style="2" customWidth="1"/>
    <col min="12292" max="12292" width="5.28515625" style="2" customWidth="1"/>
    <col min="12293" max="12293" width="5.140625" style="2" customWidth="1"/>
    <col min="12294" max="12295" width="5" style="2" customWidth="1"/>
    <col min="12296" max="12296" width="4.7109375" style="2" customWidth="1"/>
    <col min="12297" max="12300" width="4.85546875" style="2" customWidth="1"/>
    <col min="12301" max="12301" width="4.7109375" style="2" customWidth="1"/>
    <col min="12302" max="12302" width="4.85546875" style="2" customWidth="1"/>
    <col min="12303" max="12303" width="5.7109375" style="2" customWidth="1"/>
    <col min="12304" max="12304" width="7.85546875" style="2" customWidth="1"/>
    <col min="12305" max="12537" width="9" style="2"/>
    <col min="12538" max="12538" width="3.42578125" style="2" customWidth="1"/>
    <col min="12539" max="12539" width="17.42578125" style="2" customWidth="1"/>
    <col min="12540" max="12540" width="17.140625" style="2" customWidth="1"/>
    <col min="12541" max="12541" width="7.85546875" style="2" customWidth="1"/>
    <col min="12542" max="12543" width="3.85546875" style="2" customWidth="1"/>
    <col min="12544" max="12545" width="4.140625" style="2" customWidth="1"/>
    <col min="12546" max="12546" width="7.140625" style="2" customWidth="1"/>
    <col min="12547" max="12547" width="5" style="2" customWidth="1"/>
    <col min="12548" max="12548" width="5.28515625" style="2" customWidth="1"/>
    <col min="12549" max="12549" width="5.140625" style="2" customWidth="1"/>
    <col min="12550" max="12551" width="5" style="2" customWidth="1"/>
    <col min="12552" max="12552" width="4.7109375" style="2" customWidth="1"/>
    <col min="12553" max="12556" width="4.85546875" style="2" customWidth="1"/>
    <col min="12557" max="12557" width="4.7109375" style="2" customWidth="1"/>
    <col min="12558" max="12558" width="4.85546875" style="2" customWidth="1"/>
    <col min="12559" max="12559" width="5.7109375" style="2" customWidth="1"/>
    <col min="12560" max="12560" width="7.85546875" style="2" customWidth="1"/>
    <col min="12561" max="12793" width="9" style="2"/>
    <col min="12794" max="12794" width="3.42578125" style="2" customWidth="1"/>
    <col min="12795" max="12795" width="17.42578125" style="2" customWidth="1"/>
    <col min="12796" max="12796" width="17.140625" style="2" customWidth="1"/>
    <col min="12797" max="12797" width="7.85546875" style="2" customWidth="1"/>
    <col min="12798" max="12799" width="3.85546875" style="2" customWidth="1"/>
    <col min="12800" max="12801" width="4.140625" style="2" customWidth="1"/>
    <col min="12802" max="12802" width="7.140625" style="2" customWidth="1"/>
    <col min="12803" max="12803" width="5" style="2" customWidth="1"/>
    <col min="12804" max="12804" width="5.28515625" style="2" customWidth="1"/>
    <col min="12805" max="12805" width="5.140625" style="2" customWidth="1"/>
    <col min="12806" max="12807" width="5" style="2" customWidth="1"/>
    <col min="12808" max="12808" width="4.7109375" style="2" customWidth="1"/>
    <col min="12809" max="12812" width="4.85546875" style="2" customWidth="1"/>
    <col min="12813" max="12813" width="4.7109375" style="2" customWidth="1"/>
    <col min="12814" max="12814" width="4.85546875" style="2" customWidth="1"/>
    <col min="12815" max="12815" width="5.7109375" style="2" customWidth="1"/>
    <col min="12816" max="12816" width="7.85546875" style="2" customWidth="1"/>
    <col min="12817" max="13049" width="9" style="2"/>
    <col min="13050" max="13050" width="3.42578125" style="2" customWidth="1"/>
    <col min="13051" max="13051" width="17.42578125" style="2" customWidth="1"/>
    <col min="13052" max="13052" width="17.140625" style="2" customWidth="1"/>
    <col min="13053" max="13053" width="7.85546875" style="2" customWidth="1"/>
    <col min="13054" max="13055" width="3.85546875" style="2" customWidth="1"/>
    <col min="13056" max="13057" width="4.140625" style="2" customWidth="1"/>
    <col min="13058" max="13058" width="7.140625" style="2" customWidth="1"/>
    <col min="13059" max="13059" width="5" style="2" customWidth="1"/>
    <col min="13060" max="13060" width="5.28515625" style="2" customWidth="1"/>
    <col min="13061" max="13061" width="5.140625" style="2" customWidth="1"/>
    <col min="13062" max="13063" width="5" style="2" customWidth="1"/>
    <col min="13064" max="13064" width="4.7109375" style="2" customWidth="1"/>
    <col min="13065" max="13068" width="4.85546875" style="2" customWidth="1"/>
    <col min="13069" max="13069" width="4.7109375" style="2" customWidth="1"/>
    <col min="13070" max="13070" width="4.85546875" style="2" customWidth="1"/>
    <col min="13071" max="13071" width="5.7109375" style="2" customWidth="1"/>
    <col min="13072" max="13072" width="7.85546875" style="2" customWidth="1"/>
    <col min="13073" max="13305" width="9" style="2"/>
    <col min="13306" max="13306" width="3.42578125" style="2" customWidth="1"/>
    <col min="13307" max="13307" width="17.42578125" style="2" customWidth="1"/>
    <col min="13308" max="13308" width="17.140625" style="2" customWidth="1"/>
    <col min="13309" max="13309" width="7.85546875" style="2" customWidth="1"/>
    <col min="13310" max="13311" width="3.85546875" style="2" customWidth="1"/>
    <col min="13312" max="13313" width="4.140625" style="2" customWidth="1"/>
    <col min="13314" max="13314" width="7.140625" style="2" customWidth="1"/>
    <col min="13315" max="13315" width="5" style="2" customWidth="1"/>
    <col min="13316" max="13316" width="5.28515625" style="2" customWidth="1"/>
    <col min="13317" max="13317" width="5.140625" style="2" customWidth="1"/>
    <col min="13318" max="13319" width="5" style="2" customWidth="1"/>
    <col min="13320" max="13320" width="4.7109375" style="2" customWidth="1"/>
    <col min="13321" max="13324" width="4.85546875" style="2" customWidth="1"/>
    <col min="13325" max="13325" width="4.7109375" style="2" customWidth="1"/>
    <col min="13326" max="13326" width="4.85546875" style="2" customWidth="1"/>
    <col min="13327" max="13327" width="5.7109375" style="2" customWidth="1"/>
    <col min="13328" max="13328" width="7.85546875" style="2" customWidth="1"/>
    <col min="13329" max="13561" width="9" style="2"/>
    <col min="13562" max="13562" width="3.42578125" style="2" customWidth="1"/>
    <col min="13563" max="13563" width="17.42578125" style="2" customWidth="1"/>
    <col min="13564" max="13564" width="17.140625" style="2" customWidth="1"/>
    <col min="13565" max="13565" width="7.85546875" style="2" customWidth="1"/>
    <col min="13566" max="13567" width="3.85546875" style="2" customWidth="1"/>
    <col min="13568" max="13569" width="4.140625" style="2" customWidth="1"/>
    <col min="13570" max="13570" width="7.140625" style="2" customWidth="1"/>
    <col min="13571" max="13571" width="5" style="2" customWidth="1"/>
    <col min="13572" max="13572" width="5.28515625" style="2" customWidth="1"/>
    <col min="13573" max="13573" width="5.140625" style="2" customWidth="1"/>
    <col min="13574" max="13575" width="5" style="2" customWidth="1"/>
    <col min="13576" max="13576" width="4.7109375" style="2" customWidth="1"/>
    <col min="13577" max="13580" width="4.85546875" style="2" customWidth="1"/>
    <col min="13581" max="13581" width="4.7109375" style="2" customWidth="1"/>
    <col min="13582" max="13582" width="4.85546875" style="2" customWidth="1"/>
    <col min="13583" max="13583" width="5.7109375" style="2" customWidth="1"/>
    <col min="13584" max="13584" width="7.85546875" style="2" customWidth="1"/>
    <col min="13585" max="13817" width="9" style="2"/>
    <col min="13818" max="13818" width="3.42578125" style="2" customWidth="1"/>
    <col min="13819" max="13819" width="17.42578125" style="2" customWidth="1"/>
    <col min="13820" max="13820" width="17.140625" style="2" customWidth="1"/>
    <col min="13821" max="13821" width="7.85546875" style="2" customWidth="1"/>
    <col min="13822" max="13823" width="3.85546875" style="2" customWidth="1"/>
    <col min="13824" max="13825" width="4.140625" style="2" customWidth="1"/>
    <col min="13826" max="13826" width="7.140625" style="2" customWidth="1"/>
    <col min="13827" max="13827" width="5" style="2" customWidth="1"/>
    <col min="13828" max="13828" width="5.28515625" style="2" customWidth="1"/>
    <col min="13829" max="13829" width="5.140625" style="2" customWidth="1"/>
    <col min="13830" max="13831" width="5" style="2" customWidth="1"/>
    <col min="13832" max="13832" width="4.7109375" style="2" customWidth="1"/>
    <col min="13833" max="13836" width="4.85546875" style="2" customWidth="1"/>
    <col min="13837" max="13837" width="4.7109375" style="2" customWidth="1"/>
    <col min="13838" max="13838" width="4.85546875" style="2" customWidth="1"/>
    <col min="13839" max="13839" width="5.7109375" style="2" customWidth="1"/>
    <col min="13840" max="13840" width="7.85546875" style="2" customWidth="1"/>
    <col min="13841" max="14073" width="9" style="2"/>
    <col min="14074" max="14074" width="3.42578125" style="2" customWidth="1"/>
    <col min="14075" max="14075" width="17.42578125" style="2" customWidth="1"/>
    <col min="14076" max="14076" width="17.140625" style="2" customWidth="1"/>
    <col min="14077" max="14077" width="7.85546875" style="2" customWidth="1"/>
    <col min="14078" max="14079" width="3.85546875" style="2" customWidth="1"/>
    <col min="14080" max="14081" width="4.140625" style="2" customWidth="1"/>
    <col min="14082" max="14082" width="7.140625" style="2" customWidth="1"/>
    <col min="14083" max="14083" width="5" style="2" customWidth="1"/>
    <col min="14084" max="14084" width="5.28515625" style="2" customWidth="1"/>
    <col min="14085" max="14085" width="5.140625" style="2" customWidth="1"/>
    <col min="14086" max="14087" width="5" style="2" customWidth="1"/>
    <col min="14088" max="14088" width="4.7109375" style="2" customWidth="1"/>
    <col min="14089" max="14092" width="4.85546875" style="2" customWidth="1"/>
    <col min="14093" max="14093" width="4.7109375" style="2" customWidth="1"/>
    <col min="14094" max="14094" width="4.85546875" style="2" customWidth="1"/>
    <col min="14095" max="14095" width="5.7109375" style="2" customWidth="1"/>
    <col min="14096" max="14096" width="7.85546875" style="2" customWidth="1"/>
    <col min="14097" max="14329" width="9" style="2"/>
    <col min="14330" max="14330" width="3.42578125" style="2" customWidth="1"/>
    <col min="14331" max="14331" width="17.42578125" style="2" customWidth="1"/>
    <col min="14332" max="14332" width="17.140625" style="2" customWidth="1"/>
    <col min="14333" max="14333" width="7.85546875" style="2" customWidth="1"/>
    <col min="14334" max="14335" width="3.85546875" style="2" customWidth="1"/>
    <col min="14336" max="14337" width="4.140625" style="2" customWidth="1"/>
    <col min="14338" max="14338" width="7.140625" style="2" customWidth="1"/>
    <col min="14339" max="14339" width="5" style="2" customWidth="1"/>
    <col min="14340" max="14340" width="5.28515625" style="2" customWidth="1"/>
    <col min="14341" max="14341" width="5.140625" style="2" customWidth="1"/>
    <col min="14342" max="14343" width="5" style="2" customWidth="1"/>
    <col min="14344" max="14344" width="4.7109375" style="2" customWidth="1"/>
    <col min="14345" max="14348" width="4.85546875" style="2" customWidth="1"/>
    <col min="14349" max="14349" width="4.7109375" style="2" customWidth="1"/>
    <col min="14350" max="14350" width="4.85546875" style="2" customWidth="1"/>
    <col min="14351" max="14351" width="5.7109375" style="2" customWidth="1"/>
    <col min="14352" max="14352" width="7.85546875" style="2" customWidth="1"/>
    <col min="14353" max="14585" width="9" style="2"/>
    <col min="14586" max="14586" width="3.42578125" style="2" customWidth="1"/>
    <col min="14587" max="14587" width="17.42578125" style="2" customWidth="1"/>
    <col min="14588" max="14588" width="17.140625" style="2" customWidth="1"/>
    <col min="14589" max="14589" width="7.85546875" style="2" customWidth="1"/>
    <col min="14590" max="14591" width="3.85546875" style="2" customWidth="1"/>
    <col min="14592" max="14593" width="4.140625" style="2" customWidth="1"/>
    <col min="14594" max="14594" width="7.140625" style="2" customWidth="1"/>
    <col min="14595" max="14595" width="5" style="2" customWidth="1"/>
    <col min="14596" max="14596" width="5.28515625" style="2" customWidth="1"/>
    <col min="14597" max="14597" width="5.140625" style="2" customWidth="1"/>
    <col min="14598" max="14599" width="5" style="2" customWidth="1"/>
    <col min="14600" max="14600" width="4.7109375" style="2" customWidth="1"/>
    <col min="14601" max="14604" width="4.85546875" style="2" customWidth="1"/>
    <col min="14605" max="14605" width="4.7109375" style="2" customWidth="1"/>
    <col min="14606" max="14606" width="4.85546875" style="2" customWidth="1"/>
    <col min="14607" max="14607" width="5.7109375" style="2" customWidth="1"/>
    <col min="14608" max="14608" width="7.85546875" style="2" customWidth="1"/>
    <col min="14609" max="14841" width="9" style="2"/>
    <col min="14842" max="14842" width="3.42578125" style="2" customWidth="1"/>
    <col min="14843" max="14843" width="17.42578125" style="2" customWidth="1"/>
    <col min="14844" max="14844" width="17.140625" style="2" customWidth="1"/>
    <col min="14845" max="14845" width="7.85546875" style="2" customWidth="1"/>
    <col min="14846" max="14847" width="3.85546875" style="2" customWidth="1"/>
    <col min="14848" max="14849" width="4.140625" style="2" customWidth="1"/>
    <col min="14850" max="14850" width="7.140625" style="2" customWidth="1"/>
    <col min="14851" max="14851" width="5" style="2" customWidth="1"/>
    <col min="14852" max="14852" width="5.28515625" style="2" customWidth="1"/>
    <col min="14853" max="14853" width="5.140625" style="2" customWidth="1"/>
    <col min="14854" max="14855" width="5" style="2" customWidth="1"/>
    <col min="14856" max="14856" width="4.7109375" style="2" customWidth="1"/>
    <col min="14857" max="14860" width="4.85546875" style="2" customWidth="1"/>
    <col min="14861" max="14861" width="4.7109375" style="2" customWidth="1"/>
    <col min="14862" max="14862" width="4.85546875" style="2" customWidth="1"/>
    <col min="14863" max="14863" width="5.7109375" style="2" customWidth="1"/>
    <col min="14864" max="14864" width="7.85546875" style="2" customWidth="1"/>
    <col min="14865" max="15097" width="9" style="2"/>
    <col min="15098" max="15098" width="3.42578125" style="2" customWidth="1"/>
    <col min="15099" max="15099" width="17.42578125" style="2" customWidth="1"/>
    <col min="15100" max="15100" width="17.140625" style="2" customWidth="1"/>
    <col min="15101" max="15101" width="7.85546875" style="2" customWidth="1"/>
    <col min="15102" max="15103" width="3.85546875" style="2" customWidth="1"/>
    <col min="15104" max="15105" width="4.140625" style="2" customWidth="1"/>
    <col min="15106" max="15106" width="7.140625" style="2" customWidth="1"/>
    <col min="15107" max="15107" width="5" style="2" customWidth="1"/>
    <col min="15108" max="15108" width="5.28515625" style="2" customWidth="1"/>
    <col min="15109" max="15109" width="5.140625" style="2" customWidth="1"/>
    <col min="15110" max="15111" width="5" style="2" customWidth="1"/>
    <col min="15112" max="15112" width="4.7109375" style="2" customWidth="1"/>
    <col min="15113" max="15116" width="4.85546875" style="2" customWidth="1"/>
    <col min="15117" max="15117" width="4.7109375" style="2" customWidth="1"/>
    <col min="15118" max="15118" width="4.85546875" style="2" customWidth="1"/>
    <col min="15119" max="15119" width="5.7109375" style="2" customWidth="1"/>
    <col min="15120" max="15120" width="7.85546875" style="2" customWidth="1"/>
    <col min="15121" max="15353" width="9" style="2"/>
    <col min="15354" max="15354" width="3.42578125" style="2" customWidth="1"/>
    <col min="15355" max="15355" width="17.42578125" style="2" customWidth="1"/>
    <col min="15356" max="15356" width="17.140625" style="2" customWidth="1"/>
    <col min="15357" max="15357" width="7.85546875" style="2" customWidth="1"/>
    <col min="15358" max="15359" width="3.85546875" style="2" customWidth="1"/>
    <col min="15360" max="15361" width="4.140625" style="2" customWidth="1"/>
    <col min="15362" max="15362" width="7.140625" style="2" customWidth="1"/>
    <col min="15363" max="15363" width="5" style="2" customWidth="1"/>
    <col min="15364" max="15364" width="5.28515625" style="2" customWidth="1"/>
    <col min="15365" max="15365" width="5.140625" style="2" customWidth="1"/>
    <col min="15366" max="15367" width="5" style="2" customWidth="1"/>
    <col min="15368" max="15368" width="4.7109375" style="2" customWidth="1"/>
    <col min="15369" max="15372" width="4.85546875" style="2" customWidth="1"/>
    <col min="15373" max="15373" width="4.7109375" style="2" customWidth="1"/>
    <col min="15374" max="15374" width="4.85546875" style="2" customWidth="1"/>
    <col min="15375" max="15375" width="5.7109375" style="2" customWidth="1"/>
    <col min="15376" max="15376" width="7.85546875" style="2" customWidth="1"/>
    <col min="15377" max="15609" width="9" style="2"/>
    <col min="15610" max="15610" width="3.42578125" style="2" customWidth="1"/>
    <col min="15611" max="15611" width="17.42578125" style="2" customWidth="1"/>
    <col min="15612" max="15612" width="17.140625" style="2" customWidth="1"/>
    <col min="15613" max="15613" width="7.85546875" style="2" customWidth="1"/>
    <col min="15614" max="15615" width="3.85546875" style="2" customWidth="1"/>
    <col min="15616" max="15617" width="4.140625" style="2" customWidth="1"/>
    <col min="15618" max="15618" width="7.140625" style="2" customWidth="1"/>
    <col min="15619" max="15619" width="5" style="2" customWidth="1"/>
    <col min="15620" max="15620" width="5.28515625" style="2" customWidth="1"/>
    <col min="15621" max="15621" width="5.140625" style="2" customWidth="1"/>
    <col min="15622" max="15623" width="5" style="2" customWidth="1"/>
    <col min="15624" max="15624" width="4.7109375" style="2" customWidth="1"/>
    <col min="15625" max="15628" width="4.85546875" style="2" customWidth="1"/>
    <col min="15629" max="15629" width="4.7109375" style="2" customWidth="1"/>
    <col min="15630" max="15630" width="4.85546875" style="2" customWidth="1"/>
    <col min="15631" max="15631" width="5.7109375" style="2" customWidth="1"/>
    <col min="15632" max="15632" width="7.85546875" style="2" customWidth="1"/>
    <col min="15633" max="15865" width="9" style="2"/>
    <col min="15866" max="15866" width="3.42578125" style="2" customWidth="1"/>
    <col min="15867" max="15867" width="17.42578125" style="2" customWidth="1"/>
    <col min="15868" max="15868" width="17.140625" style="2" customWidth="1"/>
    <col min="15869" max="15869" width="7.85546875" style="2" customWidth="1"/>
    <col min="15870" max="15871" width="3.85546875" style="2" customWidth="1"/>
    <col min="15872" max="15873" width="4.140625" style="2" customWidth="1"/>
    <col min="15874" max="15874" width="7.140625" style="2" customWidth="1"/>
    <col min="15875" max="15875" width="5" style="2" customWidth="1"/>
    <col min="15876" max="15876" width="5.28515625" style="2" customWidth="1"/>
    <col min="15877" max="15877" width="5.140625" style="2" customWidth="1"/>
    <col min="15878" max="15879" width="5" style="2" customWidth="1"/>
    <col min="15880" max="15880" width="4.7109375" style="2" customWidth="1"/>
    <col min="15881" max="15884" width="4.85546875" style="2" customWidth="1"/>
    <col min="15885" max="15885" width="4.7109375" style="2" customWidth="1"/>
    <col min="15886" max="15886" width="4.85546875" style="2" customWidth="1"/>
    <col min="15887" max="15887" width="5.7109375" style="2" customWidth="1"/>
    <col min="15888" max="15888" width="7.85546875" style="2" customWidth="1"/>
    <col min="15889" max="16121" width="9" style="2"/>
    <col min="16122" max="16122" width="3.42578125" style="2" customWidth="1"/>
    <col min="16123" max="16123" width="17.42578125" style="2" customWidth="1"/>
    <col min="16124" max="16124" width="17.140625" style="2" customWidth="1"/>
    <col min="16125" max="16125" width="7.85546875" style="2" customWidth="1"/>
    <col min="16126" max="16127" width="3.85546875" style="2" customWidth="1"/>
    <col min="16128" max="16129" width="4.140625" style="2" customWidth="1"/>
    <col min="16130" max="16130" width="7.140625" style="2" customWidth="1"/>
    <col min="16131" max="16131" width="5" style="2" customWidth="1"/>
    <col min="16132" max="16132" width="5.28515625" style="2" customWidth="1"/>
    <col min="16133" max="16133" width="5.140625" style="2" customWidth="1"/>
    <col min="16134" max="16135" width="5" style="2" customWidth="1"/>
    <col min="16136" max="16136" width="4.7109375" style="2" customWidth="1"/>
    <col min="16137" max="16140" width="4.85546875" style="2" customWidth="1"/>
    <col min="16141" max="16141" width="4.7109375" style="2" customWidth="1"/>
    <col min="16142" max="16142" width="4.85546875" style="2" customWidth="1"/>
    <col min="16143" max="16143" width="5.7109375" style="2" customWidth="1"/>
    <col min="16144" max="16144" width="7.85546875" style="2" customWidth="1"/>
    <col min="16145" max="16384" width="9" style="2"/>
  </cols>
  <sheetData>
    <row r="1" spans="1:19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18.7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s="4" customFormat="1" ht="18.7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19" s="4" customFormat="1" ht="18" customHeight="1">
      <c r="A4" s="138" t="s">
        <v>149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220" t="s">
        <v>55</v>
      </c>
      <c r="O4" s="220"/>
      <c r="P4" s="220"/>
      <c r="Q4" s="217" t="s">
        <v>292</v>
      </c>
      <c r="R4" s="217"/>
      <c r="S4" s="217"/>
    </row>
    <row r="5" spans="1:19" s="4" customFormat="1" ht="18" customHeight="1">
      <c r="A5" s="138" t="s">
        <v>154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220" t="s">
        <v>26</v>
      </c>
      <c r="O5" s="220"/>
      <c r="P5" s="220"/>
      <c r="Q5" s="218" t="s">
        <v>106</v>
      </c>
      <c r="R5" s="218"/>
      <c r="S5" s="218"/>
    </row>
    <row r="6" spans="1:19" s="4" customFormat="1" ht="18" customHeight="1">
      <c r="A6" s="212" t="s">
        <v>27</v>
      </c>
      <c r="B6" s="212"/>
      <c r="C6" s="105" t="s">
        <v>299</v>
      </c>
      <c r="D6" s="106"/>
      <c r="E6" s="213" t="s">
        <v>58</v>
      </c>
      <c r="F6" s="213"/>
      <c r="G6" s="213"/>
      <c r="H6" s="213"/>
      <c r="I6" s="213"/>
      <c r="J6" s="107"/>
      <c r="K6" s="107"/>
      <c r="L6" s="107"/>
      <c r="M6" s="107"/>
      <c r="N6" s="213" t="s">
        <v>59</v>
      </c>
      <c r="O6" s="213"/>
      <c r="P6" s="213"/>
      <c r="Q6" s="219">
        <f>F10+F11+F12</f>
        <v>52000</v>
      </c>
      <c r="R6" s="219"/>
      <c r="S6" s="219"/>
    </row>
    <row r="7" spans="1:19" s="6" customFormat="1" ht="18" customHeigh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19" s="6" customFormat="1" ht="18" customHeigh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19" s="6" customFormat="1" ht="18" customHeigh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19" s="6" customFormat="1" ht="19.5" customHeight="1">
      <c r="A10" s="54">
        <v>3</v>
      </c>
      <c r="B10" s="59" t="s">
        <v>213</v>
      </c>
      <c r="C10" s="57" t="s">
        <v>88</v>
      </c>
      <c r="D10" s="55" t="s">
        <v>124</v>
      </c>
      <c r="E10" s="53" t="s">
        <v>57</v>
      </c>
      <c r="F10" s="63">
        <f>SUM(G10:R10)</f>
        <v>52000</v>
      </c>
      <c r="G10" s="63"/>
      <c r="H10" s="63">
        <v>20000</v>
      </c>
      <c r="I10" s="63"/>
      <c r="J10" s="63"/>
      <c r="K10" s="63">
        <v>20000</v>
      </c>
      <c r="L10" s="63"/>
      <c r="M10" s="63"/>
      <c r="N10" s="63">
        <v>12000</v>
      </c>
      <c r="O10" s="63"/>
      <c r="P10" s="63"/>
      <c r="Q10" s="63"/>
      <c r="R10" s="63"/>
      <c r="S10" s="43" t="s">
        <v>157</v>
      </c>
    </row>
    <row r="11" spans="1:19" s="6" customFormat="1" ht="19.5" customHeight="1">
      <c r="A11" s="55"/>
      <c r="B11" s="60" t="s">
        <v>220</v>
      </c>
      <c r="C11" s="57" t="s">
        <v>89</v>
      </c>
      <c r="D11" s="55" t="s">
        <v>215</v>
      </c>
      <c r="E11" s="55"/>
      <c r="F11" s="126"/>
      <c r="G11" s="55"/>
      <c r="H11" s="55"/>
      <c r="I11" s="126"/>
      <c r="J11" s="55"/>
      <c r="K11" s="55"/>
      <c r="L11" s="55"/>
      <c r="M11" s="55"/>
      <c r="N11" s="55"/>
      <c r="O11" s="55"/>
      <c r="P11" s="55"/>
      <c r="Q11" s="55"/>
      <c r="R11" s="55"/>
      <c r="S11" s="12" t="s">
        <v>155</v>
      </c>
    </row>
    <row r="12" spans="1:19" s="6" customFormat="1" ht="19.5" customHeight="1">
      <c r="A12" s="55"/>
      <c r="B12" s="60" t="s">
        <v>60</v>
      </c>
      <c r="C12" s="57" t="s">
        <v>90</v>
      </c>
      <c r="D12" s="55" t="s">
        <v>216</v>
      </c>
      <c r="E12" s="55"/>
      <c r="F12" s="126"/>
      <c r="G12" s="55"/>
      <c r="H12" s="55"/>
      <c r="I12" s="55"/>
      <c r="J12" s="55"/>
      <c r="K12" s="55"/>
      <c r="L12" s="55"/>
      <c r="M12" s="126"/>
      <c r="N12" s="55"/>
      <c r="O12" s="55"/>
      <c r="P12" s="55"/>
      <c r="Q12" s="55"/>
      <c r="R12" s="55"/>
      <c r="S12" s="12" t="s">
        <v>108</v>
      </c>
    </row>
    <row r="13" spans="1:19" s="6" customFormat="1" ht="19.5" customHeight="1">
      <c r="A13" s="55"/>
      <c r="B13" s="58" t="s">
        <v>54</v>
      </c>
      <c r="C13" s="57" t="s">
        <v>91</v>
      </c>
      <c r="D13" s="55" t="s">
        <v>217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12" t="s">
        <v>112</v>
      </c>
    </row>
    <row r="14" spans="1:19" s="6" customFormat="1" ht="19.5" customHeight="1">
      <c r="A14" s="55"/>
      <c r="B14" s="57" t="s">
        <v>221</v>
      </c>
      <c r="C14" s="57" t="s">
        <v>92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12"/>
    </row>
    <row r="15" spans="1:19" s="6" customFormat="1" ht="19.5" customHeight="1">
      <c r="A15" s="55"/>
      <c r="B15" s="57" t="s">
        <v>214</v>
      </c>
      <c r="C15" s="57" t="s">
        <v>93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12"/>
    </row>
    <row r="16" spans="1:19" s="6" customFormat="1" ht="19.5" customHeight="1">
      <c r="A16" s="55"/>
      <c r="B16" s="57"/>
      <c r="C16" s="57" t="s">
        <v>100</v>
      </c>
      <c r="D16" s="55" t="s">
        <v>218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12"/>
    </row>
    <row r="17" spans="1:19" s="6" customFormat="1" ht="19.5" customHeight="1">
      <c r="A17" s="55"/>
      <c r="B17" s="57"/>
      <c r="C17" s="57" t="s">
        <v>94</v>
      </c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7"/>
    </row>
    <row r="18" spans="1:19" s="6" customFormat="1" ht="25.5" customHeight="1">
      <c r="A18" s="55"/>
      <c r="B18" s="57"/>
      <c r="C18" s="57" t="s">
        <v>95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12"/>
    </row>
    <row r="19" spans="1:19" s="6" customFormat="1" ht="19.5" customHeight="1">
      <c r="A19" s="55"/>
      <c r="B19" s="57"/>
      <c r="C19" s="57" t="s">
        <v>96</v>
      </c>
      <c r="D19" s="55" t="s">
        <v>219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12"/>
    </row>
    <row r="20" spans="1:19" s="6" customFormat="1" ht="19.5" customHeight="1">
      <c r="A20" s="55"/>
      <c r="B20" s="57"/>
      <c r="C20" s="57" t="s">
        <v>98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12"/>
    </row>
    <row r="21" spans="1:19" s="6" customFormat="1" ht="19.5" customHeight="1">
      <c r="A21" s="55"/>
      <c r="B21" s="57"/>
      <c r="C21" s="62" t="s">
        <v>97</v>
      </c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12"/>
    </row>
    <row r="22" spans="1:19" s="6" customFormat="1" ht="19.5" customHeight="1">
      <c r="A22" s="55"/>
      <c r="B22" s="57"/>
      <c r="C22" s="62" t="s">
        <v>99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7"/>
    </row>
    <row r="23" spans="1:19" s="6" customFormat="1" ht="19.5" customHeight="1">
      <c r="A23" s="55"/>
      <c r="B23" s="57"/>
      <c r="C23" s="62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s="6" customFormat="1" ht="19.5" customHeight="1">
      <c r="A24" s="55"/>
      <c r="B24" s="57"/>
      <c r="C24" s="62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19" s="6" customFormat="1" ht="19.5" customHeight="1">
      <c r="A25" s="55"/>
      <c r="B25" s="57"/>
      <c r="C25" s="64"/>
      <c r="D25" s="55"/>
      <c r="E25" s="56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</row>
    <row r="26" spans="1:19" ht="19.5" customHeight="1">
      <c r="A26" s="55"/>
      <c r="B26" s="60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19.5" customHeight="1">
      <c r="A27" s="55"/>
      <c r="B27" s="60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ht="19.5" customHeight="1">
      <c r="A28" s="55"/>
      <c r="B28" s="60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19.5" customHeight="1">
      <c r="A29" s="55"/>
      <c r="B29" s="5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ht="19.5" customHeight="1">
      <c r="A30" s="55"/>
      <c r="B30" s="57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19.5" customHeight="1">
      <c r="A31" s="55"/>
      <c r="B31" s="57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ht="19.5" customHeight="1">
      <c r="A32" s="55"/>
      <c r="B32" s="57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19.5" customHeight="1">
      <c r="A33" s="55"/>
      <c r="B33" s="57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ht="19.5" customHeight="1">
      <c r="A34" s="55"/>
      <c r="B34" s="57"/>
      <c r="C34" s="67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9.5" customHeight="1">
      <c r="A35" s="8"/>
      <c r="B35" s="7"/>
      <c r="C35" s="7"/>
      <c r="D35" s="113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</sheetData>
  <mergeCells count="25">
    <mergeCell ref="A1:S1"/>
    <mergeCell ref="A2:D2"/>
    <mergeCell ref="E2:S2"/>
    <mergeCell ref="A3:D3"/>
    <mergeCell ref="E3:S3"/>
    <mergeCell ref="N4:P4"/>
    <mergeCell ref="Q4:S4"/>
    <mergeCell ref="J8:L8"/>
    <mergeCell ref="M8:O8"/>
    <mergeCell ref="P8:R8"/>
    <mergeCell ref="N5:P5"/>
    <mergeCell ref="Q5:S5"/>
    <mergeCell ref="N6:P6"/>
    <mergeCell ref="Q6:S6"/>
    <mergeCell ref="G7:R7"/>
    <mergeCell ref="S7:S9"/>
    <mergeCell ref="G8:I8"/>
    <mergeCell ref="F7:F9"/>
    <mergeCell ref="A6:B6"/>
    <mergeCell ref="E6:I6"/>
    <mergeCell ref="A7:A9"/>
    <mergeCell ref="B7:B9"/>
    <mergeCell ref="C7:C9"/>
    <mergeCell ref="D7:D9"/>
    <mergeCell ref="E7:E9"/>
  </mergeCells>
  <pageMargins left="0.143700787" right="0.196850393700787" top="0.31496062992126" bottom="3.9370078740157501E-2" header="0.31496062992126" footer="0.196850393700787"/>
  <pageSetup paperSize="9" scale="82" orientation="landscape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T30"/>
  <sheetViews>
    <sheetView workbookViewId="0">
      <selection activeCell="J10" sqref="J10"/>
    </sheetView>
  </sheetViews>
  <sheetFormatPr defaultColWidth="9" defaultRowHeight="21.75"/>
  <cols>
    <col min="1" max="1" width="5.42578125" style="16" customWidth="1"/>
    <col min="2" max="2" width="31.140625" style="3" customWidth="1"/>
    <col min="3" max="3" width="24.28515625" style="3" customWidth="1"/>
    <col min="4" max="4" width="9" style="3" customWidth="1"/>
    <col min="5" max="5" width="9.5703125" style="3" customWidth="1"/>
    <col min="6" max="6" width="9.42578125" style="3" customWidth="1"/>
    <col min="7" max="13" width="4.7109375" style="3" customWidth="1"/>
    <col min="14" max="15" width="6" style="3" customWidth="1"/>
    <col min="16" max="16" width="5.5703125" style="3" customWidth="1"/>
    <col min="17" max="18" width="6" style="3" customWidth="1"/>
    <col min="19" max="19" width="14.140625" style="3" customWidth="1"/>
    <col min="20" max="236" width="9" style="3"/>
    <col min="237" max="237" width="3.42578125" style="3" customWidth="1"/>
    <col min="238" max="238" width="17.42578125" style="3" customWidth="1"/>
    <col min="239" max="239" width="17.140625" style="3" customWidth="1"/>
    <col min="240" max="240" width="7.85546875" style="3" customWidth="1"/>
    <col min="241" max="242" width="3.85546875" style="3" customWidth="1"/>
    <col min="243" max="244" width="4.140625" style="3" customWidth="1"/>
    <col min="245" max="245" width="7.140625" style="3" customWidth="1"/>
    <col min="246" max="246" width="5" style="3" customWidth="1"/>
    <col min="247" max="247" width="5.28515625" style="3" customWidth="1"/>
    <col min="248" max="248" width="5.140625" style="3" customWidth="1"/>
    <col min="249" max="250" width="5" style="3" customWidth="1"/>
    <col min="251" max="251" width="4.7109375" style="3" customWidth="1"/>
    <col min="252" max="255" width="4.85546875" style="3" customWidth="1"/>
    <col min="256" max="256" width="4.7109375" style="3" customWidth="1"/>
    <col min="257" max="257" width="4.85546875" style="3" customWidth="1"/>
    <col min="258" max="258" width="5.7109375" style="3" customWidth="1"/>
    <col min="259" max="259" width="7.85546875" style="3" customWidth="1"/>
    <col min="260" max="492" width="9" style="3"/>
    <col min="493" max="493" width="3.42578125" style="3" customWidth="1"/>
    <col min="494" max="494" width="17.42578125" style="3" customWidth="1"/>
    <col min="495" max="495" width="17.140625" style="3" customWidth="1"/>
    <col min="496" max="496" width="7.85546875" style="3" customWidth="1"/>
    <col min="497" max="498" width="3.85546875" style="3" customWidth="1"/>
    <col min="499" max="500" width="4.140625" style="3" customWidth="1"/>
    <col min="501" max="501" width="7.140625" style="3" customWidth="1"/>
    <col min="502" max="502" width="5" style="3" customWidth="1"/>
    <col min="503" max="503" width="5.28515625" style="3" customWidth="1"/>
    <col min="504" max="504" width="5.140625" style="3" customWidth="1"/>
    <col min="505" max="506" width="5" style="3" customWidth="1"/>
    <col min="507" max="507" width="4.7109375" style="3" customWidth="1"/>
    <col min="508" max="511" width="4.85546875" style="3" customWidth="1"/>
    <col min="512" max="512" width="4.7109375" style="3" customWidth="1"/>
    <col min="513" max="513" width="4.85546875" style="3" customWidth="1"/>
    <col min="514" max="514" width="5.7109375" style="3" customWidth="1"/>
    <col min="515" max="515" width="7.85546875" style="3" customWidth="1"/>
    <col min="516" max="748" width="9" style="3"/>
    <col min="749" max="749" width="3.42578125" style="3" customWidth="1"/>
    <col min="750" max="750" width="17.42578125" style="3" customWidth="1"/>
    <col min="751" max="751" width="17.140625" style="3" customWidth="1"/>
    <col min="752" max="752" width="7.85546875" style="3" customWidth="1"/>
    <col min="753" max="754" width="3.85546875" style="3" customWidth="1"/>
    <col min="755" max="756" width="4.140625" style="3" customWidth="1"/>
    <col min="757" max="757" width="7.140625" style="3" customWidth="1"/>
    <col min="758" max="758" width="5" style="3" customWidth="1"/>
    <col min="759" max="759" width="5.28515625" style="3" customWidth="1"/>
    <col min="760" max="760" width="5.140625" style="3" customWidth="1"/>
    <col min="761" max="762" width="5" style="3" customWidth="1"/>
    <col min="763" max="763" width="4.7109375" style="3" customWidth="1"/>
    <col min="764" max="767" width="4.85546875" style="3" customWidth="1"/>
    <col min="768" max="768" width="4.7109375" style="3" customWidth="1"/>
    <col min="769" max="769" width="4.85546875" style="3" customWidth="1"/>
    <col min="770" max="770" width="5.7109375" style="3" customWidth="1"/>
    <col min="771" max="771" width="7.85546875" style="3" customWidth="1"/>
    <col min="772" max="1004" width="9" style="3"/>
    <col min="1005" max="1005" width="3.42578125" style="3" customWidth="1"/>
    <col min="1006" max="1006" width="17.42578125" style="3" customWidth="1"/>
    <col min="1007" max="1007" width="17.140625" style="3" customWidth="1"/>
    <col min="1008" max="1008" width="7.85546875" style="3" customWidth="1"/>
    <col min="1009" max="1010" width="3.85546875" style="3" customWidth="1"/>
    <col min="1011" max="1012" width="4.140625" style="3" customWidth="1"/>
    <col min="1013" max="1013" width="7.140625" style="3" customWidth="1"/>
    <col min="1014" max="1014" width="5" style="3" customWidth="1"/>
    <col min="1015" max="1015" width="5.28515625" style="3" customWidth="1"/>
    <col min="1016" max="1016" width="5.140625" style="3" customWidth="1"/>
    <col min="1017" max="1018" width="5" style="3" customWidth="1"/>
    <col min="1019" max="1019" width="4.7109375" style="3" customWidth="1"/>
    <col min="1020" max="1023" width="4.85546875" style="3" customWidth="1"/>
    <col min="1024" max="1024" width="4.7109375" style="3" customWidth="1"/>
    <col min="1025" max="1025" width="4.85546875" style="3" customWidth="1"/>
    <col min="1026" max="1026" width="5.7109375" style="3" customWidth="1"/>
    <col min="1027" max="1027" width="7.85546875" style="3" customWidth="1"/>
    <col min="1028" max="1260" width="9" style="3"/>
    <col min="1261" max="1261" width="3.42578125" style="3" customWidth="1"/>
    <col min="1262" max="1262" width="17.42578125" style="3" customWidth="1"/>
    <col min="1263" max="1263" width="17.140625" style="3" customWidth="1"/>
    <col min="1264" max="1264" width="7.85546875" style="3" customWidth="1"/>
    <col min="1265" max="1266" width="3.85546875" style="3" customWidth="1"/>
    <col min="1267" max="1268" width="4.140625" style="3" customWidth="1"/>
    <col min="1269" max="1269" width="7.140625" style="3" customWidth="1"/>
    <col min="1270" max="1270" width="5" style="3" customWidth="1"/>
    <col min="1271" max="1271" width="5.28515625" style="3" customWidth="1"/>
    <col min="1272" max="1272" width="5.140625" style="3" customWidth="1"/>
    <col min="1273" max="1274" width="5" style="3" customWidth="1"/>
    <col min="1275" max="1275" width="4.7109375" style="3" customWidth="1"/>
    <col min="1276" max="1279" width="4.85546875" style="3" customWidth="1"/>
    <col min="1280" max="1280" width="4.7109375" style="3" customWidth="1"/>
    <col min="1281" max="1281" width="4.85546875" style="3" customWidth="1"/>
    <col min="1282" max="1282" width="5.7109375" style="3" customWidth="1"/>
    <col min="1283" max="1283" width="7.85546875" style="3" customWidth="1"/>
    <col min="1284" max="1516" width="9" style="3"/>
    <col min="1517" max="1517" width="3.42578125" style="3" customWidth="1"/>
    <col min="1518" max="1518" width="17.42578125" style="3" customWidth="1"/>
    <col min="1519" max="1519" width="17.140625" style="3" customWidth="1"/>
    <col min="1520" max="1520" width="7.85546875" style="3" customWidth="1"/>
    <col min="1521" max="1522" width="3.85546875" style="3" customWidth="1"/>
    <col min="1523" max="1524" width="4.140625" style="3" customWidth="1"/>
    <col min="1525" max="1525" width="7.140625" style="3" customWidth="1"/>
    <col min="1526" max="1526" width="5" style="3" customWidth="1"/>
    <col min="1527" max="1527" width="5.28515625" style="3" customWidth="1"/>
    <col min="1528" max="1528" width="5.140625" style="3" customWidth="1"/>
    <col min="1529" max="1530" width="5" style="3" customWidth="1"/>
    <col min="1531" max="1531" width="4.7109375" style="3" customWidth="1"/>
    <col min="1532" max="1535" width="4.85546875" style="3" customWidth="1"/>
    <col min="1536" max="1536" width="4.7109375" style="3" customWidth="1"/>
    <col min="1537" max="1537" width="4.85546875" style="3" customWidth="1"/>
    <col min="1538" max="1538" width="5.7109375" style="3" customWidth="1"/>
    <col min="1539" max="1539" width="7.85546875" style="3" customWidth="1"/>
    <col min="1540" max="1772" width="9" style="3"/>
    <col min="1773" max="1773" width="3.42578125" style="3" customWidth="1"/>
    <col min="1774" max="1774" width="17.42578125" style="3" customWidth="1"/>
    <col min="1775" max="1775" width="17.140625" style="3" customWidth="1"/>
    <col min="1776" max="1776" width="7.85546875" style="3" customWidth="1"/>
    <col min="1777" max="1778" width="3.85546875" style="3" customWidth="1"/>
    <col min="1779" max="1780" width="4.140625" style="3" customWidth="1"/>
    <col min="1781" max="1781" width="7.140625" style="3" customWidth="1"/>
    <col min="1782" max="1782" width="5" style="3" customWidth="1"/>
    <col min="1783" max="1783" width="5.28515625" style="3" customWidth="1"/>
    <col min="1784" max="1784" width="5.140625" style="3" customWidth="1"/>
    <col min="1785" max="1786" width="5" style="3" customWidth="1"/>
    <col min="1787" max="1787" width="4.7109375" style="3" customWidth="1"/>
    <col min="1788" max="1791" width="4.85546875" style="3" customWidth="1"/>
    <col min="1792" max="1792" width="4.7109375" style="3" customWidth="1"/>
    <col min="1793" max="1793" width="4.85546875" style="3" customWidth="1"/>
    <col min="1794" max="1794" width="5.7109375" style="3" customWidth="1"/>
    <col min="1795" max="1795" width="7.85546875" style="3" customWidth="1"/>
    <col min="1796" max="2028" width="9" style="3"/>
    <col min="2029" max="2029" width="3.42578125" style="3" customWidth="1"/>
    <col min="2030" max="2030" width="17.42578125" style="3" customWidth="1"/>
    <col min="2031" max="2031" width="17.140625" style="3" customWidth="1"/>
    <col min="2032" max="2032" width="7.85546875" style="3" customWidth="1"/>
    <col min="2033" max="2034" width="3.85546875" style="3" customWidth="1"/>
    <col min="2035" max="2036" width="4.140625" style="3" customWidth="1"/>
    <col min="2037" max="2037" width="7.140625" style="3" customWidth="1"/>
    <col min="2038" max="2038" width="5" style="3" customWidth="1"/>
    <col min="2039" max="2039" width="5.28515625" style="3" customWidth="1"/>
    <col min="2040" max="2040" width="5.140625" style="3" customWidth="1"/>
    <col min="2041" max="2042" width="5" style="3" customWidth="1"/>
    <col min="2043" max="2043" width="4.7109375" style="3" customWidth="1"/>
    <col min="2044" max="2047" width="4.85546875" style="3" customWidth="1"/>
    <col min="2048" max="2048" width="4.7109375" style="3" customWidth="1"/>
    <col min="2049" max="2049" width="4.85546875" style="3" customWidth="1"/>
    <col min="2050" max="2050" width="5.7109375" style="3" customWidth="1"/>
    <col min="2051" max="2051" width="7.85546875" style="3" customWidth="1"/>
    <col min="2052" max="2284" width="9" style="3"/>
    <col min="2285" max="2285" width="3.42578125" style="3" customWidth="1"/>
    <col min="2286" max="2286" width="17.42578125" style="3" customWidth="1"/>
    <col min="2287" max="2287" width="17.140625" style="3" customWidth="1"/>
    <col min="2288" max="2288" width="7.85546875" style="3" customWidth="1"/>
    <col min="2289" max="2290" width="3.85546875" style="3" customWidth="1"/>
    <col min="2291" max="2292" width="4.140625" style="3" customWidth="1"/>
    <col min="2293" max="2293" width="7.140625" style="3" customWidth="1"/>
    <col min="2294" max="2294" width="5" style="3" customWidth="1"/>
    <col min="2295" max="2295" width="5.28515625" style="3" customWidth="1"/>
    <col min="2296" max="2296" width="5.140625" style="3" customWidth="1"/>
    <col min="2297" max="2298" width="5" style="3" customWidth="1"/>
    <col min="2299" max="2299" width="4.7109375" style="3" customWidth="1"/>
    <col min="2300" max="2303" width="4.85546875" style="3" customWidth="1"/>
    <col min="2304" max="2304" width="4.7109375" style="3" customWidth="1"/>
    <col min="2305" max="2305" width="4.85546875" style="3" customWidth="1"/>
    <col min="2306" max="2306" width="5.7109375" style="3" customWidth="1"/>
    <col min="2307" max="2307" width="7.85546875" style="3" customWidth="1"/>
    <col min="2308" max="2540" width="9" style="3"/>
    <col min="2541" max="2541" width="3.42578125" style="3" customWidth="1"/>
    <col min="2542" max="2542" width="17.42578125" style="3" customWidth="1"/>
    <col min="2543" max="2543" width="17.140625" style="3" customWidth="1"/>
    <col min="2544" max="2544" width="7.85546875" style="3" customWidth="1"/>
    <col min="2545" max="2546" width="3.85546875" style="3" customWidth="1"/>
    <col min="2547" max="2548" width="4.140625" style="3" customWidth="1"/>
    <col min="2549" max="2549" width="7.140625" style="3" customWidth="1"/>
    <col min="2550" max="2550" width="5" style="3" customWidth="1"/>
    <col min="2551" max="2551" width="5.28515625" style="3" customWidth="1"/>
    <col min="2552" max="2552" width="5.140625" style="3" customWidth="1"/>
    <col min="2553" max="2554" width="5" style="3" customWidth="1"/>
    <col min="2555" max="2555" width="4.7109375" style="3" customWidth="1"/>
    <col min="2556" max="2559" width="4.85546875" style="3" customWidth="1"/>
    <col min="2560" max="2560" width="4.7109375" style="3" customWidth="1"/>
    <col min="2561" max="2561" width="4.85546875" style="3" customWidth="1"/>
    <col min="2562" max="2562" width="5.7109375" style="3" customWidth="1"/>
    <col min="2563" max="2563" width="7.85546875" style="3" customWidth="1"/>
    <col min="2564" max="2796" width="9" style="3"/>
    <col min="2797" max="2797" width="3.42578125" style="3" customWidth="1"/>
    <col min="2798" max="2798" width="17.42578125" style="3" customWidth="1"/>
    <col min="2799" max="2799" width="17.140625" style="3" customWidth="1"/>
    <col min="2800" max="2800" width="7.85546875" style="3" customWidth="1"/>
    <col min="2801" max="2802" width="3.85546875" style="3" customWidth="1"/>
    <col min="2803" max="2804" width="4.140625" style="3" customWidth="1"/>
    <col min="2805" max="2805" width="7.140625" style="3" customWidth="1"/>
    <col min="2806" max="2806" width="5" style="3" customWidth="1"/>
    <col min="2807" max="2807" width="5.28515625" style="3" customWidth="1"/>
    <col min="2808" max="2808" width="5.140625" style="3" customWidth="1"/>
    <col min="2809" max="2810" width="5" style="3" customWidth="1"/>
    <col min="2811" max="2811" width="4.7109375" style="3" customWidth="1"/>
    <col min="2812" max="2815" width="4.85546875" style="3" customWidth="1"/>
    <col min="2816" max="2816" width="4.7109375" style="3" customWidth="1"/>
    <col min="2817" max="2817" width="4.85546875" style="3" customWidth="1"/>
    <col min="2818" max="2818" width="5.7109375" style="3" customWidth="1"/>
    <col min="2819" max="2819" width="7.85546875" style="3" customWidth="1"/>
    <col min="2820" max="3052" width="9" style="3"/>
    <col min="3053" max="3053" width="3.42578125" style="3" customWidth="1"/>
    <col min="3054" max="3054" width="17.42578125" style="3" customWidth="1"/>
    <col min="3055" max="3055" width="17.140625" style="3" customWidth="1"/>
    <col min="3056" max="3056" width="7.85546875" style="3" customWidth="1"/>
    <col min="3057" max="3058" width="3.85546875" style="3" customWidth="1"/>
    <col min="3059" max="3060" width="4.140625" style="3" customWidth="1"/>
    <col min="3061" max="3061" width="7.140625" style="3" customWidth="1"/>
    <col min="3062" max="3062" width="5" style="3" customWidth="1"/>
    <col min="3063" max="3063" width="5.28515625" style="3" customWidth="1"/>
    <col min="3064" max="3064" width="5.140625" style="3" customWidth="1"/>
    <col min="3065" max="3066" width="5" style="3" customWidth="1"/>
    <col min="3067" max="3067" width="4.7109375" style="3" customWidth="1"/>
    <col min="3068" max="3071" width="4.85546875" style="3" customWidth="1"/>
    <col min="3072" max="3072" width="4.7109375" style="3" customWidth="1"/>
    <col min="3073" max="3073" width="4.85546875" style="3" customWidth="1"/>
    <col min="3074" max="3074" width="5.7109375" style="3" customWidth="1"/>
    <col min="3075" max="3075" width="7.85546875" style="3" customWidth="1"/>
    <col min="3076" max="3308" width="9" style="3"/>
    <col min="3309" max="3309" width="3.42578125" style="3" customWidth="1"/>
    <col min="3310" max="3310" width="17.42578125" style="3" customWidth="1"/>
    <col min="3311" max="3311" width="17.140625" style="3" customWidth="1"/>
    <col min="3312" max="3312" width="7.85546875" style="3" customWidth="1"/>
    <col min="3313" max="3314" width="3.85546875" style="3" customWidth="1"/>
    <col min="3315" max="3316" width="4.140625" style="3" customWidth="1"/>
    <col min="3317" max="3317" width="7.140625" style="3" customWidth="1"/>
    <col min="3318" max="3318" width="5" style="3" customWidth="1"/>
    <col min="3319" max="3319" width="5.28515625" style="3" customWidth="1"/>
    <col min="3320" max="3320" width="5.140625" style="3" customWidth="1"/>
    <col min="3321" max="3322" width="5" style="3" customWidth="1"/>
    <col min="3323" max="3323" width="4.7109375" style="3" customWidth="1"/>
    <col min="3324" max="3327" width="4.85546875" style="3" customWidth="1"/>
    <col min="3328" max="3328" width="4.7109375" style="3" customWidth="1"/>
    <col min="3329" max="3329" width="4.85546875" style="3" customWidth="1"/>
    <col min="3330" max="3330" width="5.7109375" style="3" customWidth="1"/>
    <col min="3331" max="3331" width="7.85546875" style="3" customWidth="1"/>
    <col min="3332" max="3564" width="9" style="3"/>
    <col min="3565" max="3565" width="3.42578125" style="3" customWidth="1"/>
    <col min="3566" max="3566" width="17.42578125" style="3" customWidth="1"/>
    <col min="3567" max="3567" width="17.140625" style="3" customWidth="1"/>
    <col min="3568" max="3568" width="7.85546875" style="3" customWidth="1"/>
    <col min="3569" max="3570" width="3.85546875" style="3" customWidth="1"/>
    <col min="3571" max="3572" width="4.140625" style="3" customWidth="1"/>
    <col min="3573" max="3573" width="7.140625" style="3" customWidth="1"/>
    <col min="3574" max="3574" width="5" style="3" customWidth="1"/>
    <col min="3575" max="3575" width="5.28515625" style="3" customWidth="1"/>
    <col min="3576" max="3576" width="5.140625" style="3" customWidth="1"/>
    <col min="3577" max="3578" width="5" style="3" customWidth="1"/>
    <col min="3579" max="3579" width="4.7109375" style="3" customWidth="1"/>
    <col min="3580" max="3583" width="4.85546875" style="3" customWidth="1"/>
    <col min="3584" max="3584" width="4.7109375" style="3" customWidth="1"/>
    <col min="3585" max="3585" width="4.85546875" style="3" customWidth="1"/>
    <col min="3586" max="3586" width="5.7109375" style="3" customWidth="1"/>
    <col min="3587" max="3587" width="7.85546875" style="3" customWidth="1"/>
    <col min="3588" max="3820" width="9" style="3"/>
    <col min="3821" max="3821" width="3.42578125" style="3" customWidth="1"/>
    <col min="3822" max="3822" width="17.42578125" style="3" customWidth="1"/>
    <col min="3823" max="3823" width="17.140625" style="3" customWidth="1"/>
    <col min="3824" max="3824" width="7.85546875" style="3" customWidth="1"/>
    <col min="3825" max="3826" width="3.85546875" style="3" customWidth="1"/>
    <col min="3827" max="3828" width="4.140625" style="3" customWidth="1"/>
    <col min="3829" max="3829" width="7.140625" style="3" customWidth="1"/>
    <col min="3830" max="3830" width="5" style="3" customWidth="1"/>
    <col min="3831" max="3831" width="5.28515625" style="3" customWidth="1"/>
    <col min="3832" max="3832" width="5.140625" style="3" customWidth="1"/>
    <col min="3833" max="3834" width="5" style="3" customWidth="1"/>
    <col min="3835" max="3835" width="4.7109375" style="3" customWidth="1"/>
    <col min="3836" max="3839" width="4.85546875" style="3" customWidth="1"/>
    <col min="3840" max="3840" width="4.7109375" style="3" customWidth="1"/>
    <col min="3841" max="3841" width="4.85546875" style="3" customWidth="1"/>
    <col min="3842" max="3842" width="5.7109375" style="3" customWidth="1"/>
    <col min="3843" max="3843" width="7.85546875" style="3" customWidth="1"/>
    <col min="3844" max="4076" width="9" style="3"/>
    <col min="4077" max="4077" width="3.42578125" style="3" customWidth="1"/>
    <col min="4078" max="4078" width="17.42578125" style="3" customWidth="1"/>
    <col min="4079" max="4079" width="17.140625" style="3" customWidth="1"/>
    <col min="4080" max="4080" width="7.85546875" style="3" customWidth="1"/>
    <col min="4081" max="4082" width="3.85546875" style="3" customWidth="1"/>
    <col min="4083" max="4084" width="4.140625" style="3" customWidth="1"/>
    <col min="4085" max="4085" width="7.140625" style="3" customWidth="1"/>
    <col min="4086" max="4086" width="5" style="3" customWidth="1"/>
    <col min="4087" max="4087" width="5.28515625" style="3" customWidth="1"/>
    <col min="4088" max="4088" width="5.140625" style="3" customWidth="1"/>
    <col min="4089" max="4090" width="5" style="3" customWidth="1"/>
    <col min="4091" max="4091" width="4.7109375" style="3" customWidth="1"/>
    <col min="4092" max="4095" width="4.85546875" style="3" customWidth="1"/>
    <col min="4096" max="4096" width="4.7109375" style="3" customWidth="1"/>
    <col min="4097" max="4097" width="4.85546875" style="3" customWidth="1"/>
    <col min="4098" max="4098" width="5.7109375" style="3" customWidth="1"/>
    <col min="4099" max="4099" width="7.85546875" style="3" customWidth="1"/>
    <col min="4100" max="4332" width="9" style="3"/>
    <col min="4333" max="4333" width="3.42578125" style="3" customWidth="1"/>
    <col min="4334" max="4334" width="17.42578125" style="3" customWidth="1"/>
    <col min="4335" max="4335" width="17.140625" style="3" customWidth="1"/>
    <col min="4336" max="4336" width="7.85546875" style="3" customWidth="1"/>
    <col min="4337" max="4338" width="3.85546875" style="3" customWidth="1"/>
    <col min="4339" max="4340" width="4.140625" style="3" customWidth="1"/>
    <col min="4341" max="4341" width="7.140625" style="3" customWidth="1"/>
    <col min="4342" max="4342" width="5" style="3" customWidth="1"/>
    <col min="4343" max="4343" width="5.28515625" style="3" customWidth="1"/>
    <col min="4344" max="4344" width="5.140625" style="3" customWidth="1"/>
    <col min="4345" max="4346" width="5" style="3" customWidth="1"/>
    <col min="4347" max="4347" width="4.7109375" style="3" customWidth="1"/>
    <col min="4348" max="4351" width="4.85546875" style="3" customWidth="1"/>
    <col min="4352" max="4352" width="4.7109375" style="3" customWidth="1"/>
    <col min="4353" max="4353" width="4.85546875" style="3" customWidth="1"/>
    <col min="4354" max="4354" width="5.7109375" style="3" customWidth="1"/>
    <col min="4355" max="4355" width="7.85546875" style="3" customWidth="1"/>
    <col min="4356" max="4588" width="9" style="3"/>
    <col min="4589" max="4589" width="3.42578125" style="3" customWidth="1"/>
    <col min="4590" max="4590" width="17.42578125" style="3" customWidth="1"/>
    <col min="4591" max="4591" width="17.140625" style="3" customWidth="1"/>
    <col min="4592" max="4592" width="7.85546875" style="3" customWidth="1"/>
    <col min="4593" max="4594" width="3.85546875" style="3" customWidth="1"/>
    <col min="4595" max="4596" width="4.140625" style="3" customWidth="1"/>
    <col min="4597" max="4597" width="7.140625" style="3" customWidth="1"/>
    <col min="4598" max="4598" width="5" style="3" customWidth="1"/>
    <col min="4599" max="4599" width="5.28515625" style="3" customWidth="1"/>
    <col min="4600" max="4600" width="5.140625" style="3" customWidth="1"/>
    <col min="4601" max="4602" width="5" style="3" customWidth="1"/>
    <col min="4603" max="4603" width="4.7109375" style="3" customWidth="1"/>
    <col min="4604" max="4607" width="4.85546875" style="3" customWidth="1"/>
    <col min="4608" max="4608" width="4.7109375" style="3" customWidth="1"/>
    <col min="4609" max="4609" width="4.85546875" style="3" customWidth="1"/>
    <col min="4610" max="4610" width="5.7109375" style="3" customWidth="1"/>
    <col min="4611" max="4611" width="7.85546875" style="3" customWidth="1"/>
    <col min="4612" max="4844" width="9" style="3"/>
    <col min="4845" max="4845" width="3.42578125" style="3" customWidth="1"/>
    <col min="4846" max="4846" width="17.42578125" style="3" customWidth="1"/>
    <col min="4847" max="4847" width="17.140625" style="3" customWidth="1"/>
    <col min="4848" max="4848" width="7.85546875" style="3" customWidth="1"/>
    <col min="4849" max="4850" width="3.85546875" style="3" customWidth="1"/>
    <col min="4851" max="4852" width="4.140625" style="3" customWidth="1"/>
    <col min="4853" max="4853" width="7.140625" style="3" customWidth="1"/>
    <col min="4854" max="4854" width="5" style="3" customWidth="1"/>
    <col min="4855" max="4855" width="5.28515625" style="3" customWidth="1"/>
    <col min="4856" max="4856" width="5.140625" style="3" customWidth="1"/>
    <col min="4857" max="4858" width="5" style="3" customWidth="1"/>
    <col min="4859" max="4859" width="4.7109375" style="3" customWidth="1"/>
    <col min="4860" max="4863" width="4.85546875" style="3" customWidth="1"/>
    <col min="4864" max="4864" width="4.7109375" style="3" customWidth="1"/>
    <col min="4865" max="4865" width="4.85546875" style="3" customWidth="1"/>
    <col min="4866" max="4866" width="5.7109375" style="3" customWidth="1"/>
    <col min="4867" max="4867" width="7.85546875" style="3" customWidth="1"/>
    <col min="4868" max="5100" width="9" style="3"/>
    <col min="5101" max="5101" width="3.42578125" style="3" customWidth="1"/>
    <col min="5102" max="5102" width="17.42578125" style="3" customWidth="1"/>
    <col min="5103" max="5103" width="17.140625" style="3" customWidth="1"/>
    <col min="5104" max="5104" width="7.85546875" style="3" customWidth="1"/>
    <col min="5105" max="5106" width="3.85546875" style="3" customWidth="1"/>
    <col min="5107" max="5108" width="4.140625" style="3" customWidth="1"/>
    <col min="5109" max="5109" width="7.140625" style="3" customWidth="1"/>
    <col min="5110" max="5110" width="5" style="3" customWidth="1"/>
    <col min="5111" max="5111" width="5.28515625" style="3" customWidth="1"/>
    <col min="5112" max="5112" width="5.140625" style="3" customWidth="1"/>
    <col min="5113" max="5114" width="5" style="3" customWidth="1"/>
    <col min="5115" max="5115" width="4.7109375" style="3" customWidth="1"/>
    <col min="5116" max="5119" width="4.85546875" style="3" customWidth="1"/>
    <col min="5120" max="5120" width="4.7109375" style="3" customWidth="1"/>
    <col min="5121" max="5121" width="4.85546875" style="3" customWidth="1"/>
    <col min="5122" max="5122" width="5.7109375" style="3" customWidth="1"/>
    <col min="5123" max="5123" width="7.85546875" style="3" customWidth="1"/>
    <col min="5124" max="5356" width="9" style="3"/>
    <col min="5357" max="5357" width="3.42578125" style="3" customWidth="1"/>
    <col min="5358" max="5358" width="17.42578125" style="3" customWidth="1"/>
    <col min="5359" max="5359" width="17.140625" style="3" customWidth="1"/>
    <col min="5360" max="5360" width="7.85546875" style="3" customWidth="1"/>
    <col min="5361" max="5362" width="3.85546875" style="3" customWidth="1"/>
    <col min="5363" max="5364" width="4.140625" style="3" customWidth="1"/>
    <col min="5365" max="5365" width="7.140625" style="3" customWidth="1"/>
    <col min="5366" max="5366" width="5" style="3" customWidth="1"/>
    <col min="5367" max="5367" width="5.28515625" style="3" customWidth="1"/>
    <col min="5368" max="5368" width="5.140625" style="3" customWidth="1"/>
    <col min="5369" max="5370" width="5" style="3" customWidth="1"/>
    <col min="5371" max="5371" width="4.7109375" style="3" customWidth="1"/>
    <col min="5372" max="5375" width="4.85546875" style="3" customWidth="1"/>
    <col min="5376" max="5376" width="4.7109375" style="3" customWidth="1"/>
    <col min="5377" max="5377" width="4.85546875" style="3" customWidth="1"/>
    <col min="5378" max="5378" width="5.7109375" style="3" customWidth="1"/>
    <col min="5379" max="5379" width="7.85546875" style="3" customWidth="1"/>
    <col min="5380" max="5612" width="9" style="3"/>
    <col min="5613" max="5613" width="3.42578125" style="3" customWidth="1"/>
    <col min="5614" max="5614" width="17.42578125" style="3" customWidth="1"/>
    <col min="5615" max="5615" width="17.140625" style="3" customWidth="1"/>
    <col min="5616" max="5616" width="7.85546875" style="3" customWidth="1"/>
    <col min="5617" max="5618" width="3.85546875" style="3" customWidth="1"/>
    <col min="5619" max="5620" width="4.140625" style="3" customWidth="1"/>
    <col min="5621" max="5621" width="7.140625" style="3" customWidth="1"/>
    <col min="5622" max="5622" width="5" style="3" customWidth="1"/>
    <col min="5623" max="5623" width="5.28515625" style="3" customWidth="1"/>
    <col min="5624" max="5624" width="5.140625" style="3" customWidth="1"/>
    <col min="5625" max="5626" width="5" style="3" customWidth="1"/>
    <col min="5627" max="5627" width="4.7109375" style="3" customWidth="1"/>
    <col min="5628" max="5631" width="4.85546875" style="3" customWidth="1"/>
    <col min="5632" max="5632" width="4.7109375" style="3" customWidth="1"/>
    <col min="5633" max="5633" width="4.85546875" style="3" customWidth="1"/>
    <col min="5634" max="5634" width="5.7109375" style="3" customWidth="1"/>
    <col min="5635" max="5635" width="7.85546875" style="3" customWidth="1"/>
    <col min="5636" max="5868" width="9" style="3"/>
    <col min="5869" max="5869" width="3.42578125" style="3" customWidth="1"/>
    <col min="5870" max="5870" width="17.42578125" style="3" customWidth="1"/>
    <col min="5871" max="5871" width="17.140625" style="3" customWidth="1"/>
    <col min="5872" max="5872" width="7.85546875" style="3" customWidth="1"/>
    <col min="5873" max="5874" width="3.85546875" style="3" customWidth="1"/>
    <col min="5875" max="5876" width="4.140625" style="3" customWidth="1"/>
    <col min="5877" max="5877" width="7.140625" style="3" customWidth="1"/>
    <col min="5878" max="5878" width="5" style="3" customWidth="1"/>
    <col min="5879" max="5879" width="5.28515625" style="3" customWidth="1"/>
    <col min="5880" max="5880" width="5.140625" style="3" customWidth="1"/>
    <col min="5881" max="5882" width="5" style="3" customWidth="1"/>
    <col min="5883" max="5883" width="4.7109375" style="3" customWidth="1"/>
    <col min="5884" max="5887" width="4.85546875" style="3" customWidth="1"/>
    <col min="5888" max="5888" width="4.7109375" style="3" customWidth="1"/>
    <col min="5889" max="5889" width="4.85546875" style="3" customWidth="1"/>
    <col min="5890" max="5890" width="5.7109375" style="3" customWidth="1"/>
    <col min="5891" max="5891" width="7.85546875" style="3" customWidth="1"/>
    <col min="5892" max="6124" width="9" style="3"/>
    <col min="6125" max="6125" width="3.42578125" style="3" customWidth="1"/>
    <col min="6126" max="6126" width="17.42578125" style="3" customWidth="1"/>
    <col min="6127" max="6127" width="17.140625" style="3" customWidth="1"/>
    <col min="6128" max="6128" width="7.85546875" style="3" customWidth="1"/>
    <col min="6129" max="6130" width="3.85546875" style="3" customWidth="1"/>
    <col min="6131" max="6132" width="4.140625" style="3" customWidth="1"/>
    <col min="6133" max="6133" width="7.140625" style="3" customWidth="1"/>
    <col min="6134" max="6134" width="5" style="3" customWidth="1"/>
    <col min="6135" max="6135" width="5.28515625" style="3" customWidth="1"/>
    <col min="6136" max="6136" width="5.140625" style="3" customWidth="1"/>
    <col min="6137" max="6138" width="5" style="3" customWidth="1"/>
    <col min="6139" max="6139" width="4.7109375" style="3" customWidth="1"/>
    <col min="6140" max="6143" width="4.85546875" style="3" customWidth="1"/>
    <col min="6144" max="6144" width="4.7109375" style="3" customWidth="1"/>
    <col min="6145" max="6145" width="4.85546875" style="3" customWidth="1"/>
    <col min="6146" max="6146" width="5.7109375" style="3" customWidth="1"/>
    <col min="6147" max="6147" width="7.85546875" style="3" customWidth="1"/>
    <col min="6148" max="6380" width="9" style="3"/>
    <col min="6381" max="6381" width="3.42578125" style="3" customWidth="1"/>
    <col min="6382" max="6382" width="17.42578125" style="3" customWidth="1"/>
    <col min="6383" max="6383" width="17.140625" style="3" customWidth="1"/>
    <col min="6384" max="6384" width="7.85546875" style="3" customWidth="1"/>
    <col min="6385" max="6386" width="3.85546875" style="3" customWidth="1"/>
    <col min="6387" max="6388" width="4.140625" style="3" customWidth="1"/>
    <col min="6389" max="6389" width="7.140625" style="3" customWidth="1"/>
    <col min="6390" max="6390" width="5" style="3" customWidth="1"/>
    <col min="6391" max="6391" width="5.28515625" style="3" customWidth="1"/>
    <col min="6392" max="6392" width="5.140625" style="3" customWidth="1"/>
    <col min="6393" max="6394" width="5" style="3" customWidth="1"/>
    <col min="6395" max="6395" width="4.7109375" style="3" customWidth="1"/>
    <col min="6396" max="6399" width="4.85546875" style="3" customWidth="1"/>
    <col min="6400" max="6400" width="4.7109375" style="3" customWidth="1"/>
    <col min="6401" max="6401" width="4.85546875" style="3" customWidth="1"/>
    <col min="6402" max="6402" width="5.7109375" style="3" customWidth="1"/>
    <col min="6403" max="6403" width="7.85546875" style="3" customWidth="1"/>
    <col min="6404" max="6636" width="9" style="3"/>
    <col min="6637" max="6637" width="3.42578125" style="3" customWidth="1"/>
    <col min="6638" max="6638" width="17.42578125" style="3" customWidth="1"/>
    <col min="6639" max="6639" width="17.140625" style="3" customWidth="1"/>
    <col min="6640" max="6640" width="7.85546875" style="3" customWidth="1"/>
    <col min="6641" max="6642" width="3.85546875" style="3" customWidth="1"/>
    <col min="6643" max="6644" width="4.140625" style="3" customWidth="1"/>
    <col min="6645" max="6645" width="7.140625" style="3" customWidth="1"/>
    <col min="6646" max="6646" width="5" style="3" customWidth="1"/>
    <col min="6647" max="6647" width="5.28515625" style="3" customWidth="1"/>
    <col min="6648" max="6648" width="5.140625" style="3" customWidth="1"/>
    <col min="6649" max="6650" width="5" style="3" customWidth="1"/>
    <col min="6651" max="6651" width="4.7109375" style="3" customWidth="1"/>
    <col min="6652" max="6655" width="4.85546875" style="3" customWidth="1"/>
    <col min="6656" max="6656" width="4.7109375" style="3" customWidth="1"/>
    <col min="6657" max="6657" width="4.85546875" style="3" customWidth="1"/>
    <col min="6658" max="6658" width="5.7109375" style="3" customWidth="1"/>
    <col min="6659" max="6659" width="7.85546875" style="3" customWidth="1"/>
    <col min="6660" max="6892" width="9" style="3"/>
    <col min="6893" max="6893" width="3.42578125" style="3" customWidth="1"/>
    <col min="6894" max="6894" width="17.42578125" style="3" customWidth="1"/>
    <col min="6895" max="6895" width="17.140625" style="3" customWidth="1"/>
    <col min="6896" max="6896" width="7.85546875" style="3" customWidth="1"/>
    <col min="6897" max="6898" width="3.85546875" style="3" customWidth="1"/>
    <col min="6899" max="6900" width="4.140625" style="3" customWidth="1"/>
    <col min="6901" max="6901" width="7.140625" style="3" customWidth="1"/>
    <col min="6902" max="6902" width="5" style="3" customWidth="1"/>
    <col min="6903" max="6903" width="5.28515625" style="3" customWidth="1"/>
    <col min="6904" max="6904" width="5.140625" style="3" customWidth="1"/>
    <col min="6905" max="6906" width="5" style="3" customWidth="1"/>
    <col min="6907" max="6907" width="4.7109375" style="3" customWidth="1"/>
    <col min="6908" max="6911" width="4.85546875" style="3" customWidth="1"/>
    <col min="6912" max="6912" width="4.7109375" style="3" customWidth="1"/>
    <col min="6913" max="6913" width="4.85546875" style="3" customWidth="1"/>
    <col min="6914" max="6914" width="5.7109375" style="3" customWidth="1"/>
    <col min="6915" max="6915" width="7.85546875" style="3" customWidth="1"/>
    <col min="6916" max="7148" width="9" style="3"/>
    <col min="7149" max="7149" width="3.42578125" style="3" customWidth="1"/>
    <col min="7150" max="7150" width="17.42578125" style="3" customWidth="1"/>
    <col min="7151" max="7151" width="17.140625" style="3" customWidth="1"/>
    <col min="7152" max="7152" width="7.85546875" style="3" customWidth="1"/>
    <col min="7153" max="7154" width="3.85546875" style="3" customWidth="1"/>
    <col min="7155" max="7156" width="4.140625" style="3" customWidth="1"/>
    <col min="7157" max="7157" width="7.140625" style="3" customWidth="1"/>
    <col min="7158" max="7158" width="5" style="3" customWidth="1"/>
    <col min="7159" max="7159" width="5.28515625" style="3" customWidth="1"/>
    <col min="7160" max="7160" width="5.140625" style="3" customWidth="1"/>
    <col min="7161" max="7162" width="5" style="3" customWidth="1"/>
    <col min="7163" max="7163" width="4.7109375" style="3" customWidth="1"/>
    <col min="7164" max="7167" width="4.85546875" style="3" customWidth="1"/>
    <col min="7168" max="7168" width="4.7109375" style="3" customWidth="1"/>
    <col min="7169" max="7169" width="4.85546875" style="3" customWidth="1"/>
    <col min="7170" max="7170" width="5.7109375" style="3" customWidth="1"/>
    <col min="7171" max="7171" width="7.85546875" style="3" customWidth="1"/>
    <col min="7172" max="7404" width="9" style="3"/>
    <col min="7405" max="7405" width="3.42578125" style="3" customWidth="1"/>
    <col min="7406" max="7406" width="17.42578125" style="3" customWidth="1"/>
    <col min="7407" max="7407" width="17.140625" style="3" customWidth="1"/>
    <col min="7408" max="7408" width="7.85546875" style="3" customWidth="1"/>
    <col min="7409" max="7410" width="3.85546875" style="3" customWidth="1"/>
    <col min="7411" max="7412" width="4.140625" style="3" customWidth="1"/>
    <col min="7413" max="7413" width="7.140625" style="3" customWidth="1"/>
    <col min="7414" max="7414" width="5" style="3" customWidth="1"/>
    <col min="7415" max="7415" width="5.28515625" style="3" customWidth="1"/>
    <col min="7416" max="7416" width="5.140625" style="3" customWidth="1"/>
    <col min="7417" max="7418" width="5" style="3" customWidth="1"/>
    <col min="7419" max="7419" width="4.7109375" style="3" customWidth="1"/>
    <col min="7420" max="7423" width="4.85546875" style="3" customWidth="1"/>
    <col min="7424" max="7424" width="4.7109375" style="3" customWidth="1"/>
    <col min="7425" max="7425" width="4.85546875" style="3" customWidth="1"/>
    <col min="7426" max="7426" width="5.7109375" style="3" customWidth="1"/>
    <col min="7427" max="7427" width="7.85546875" style="3" customWidth="1"/>
    <col min="7428" max="7660" width="9" style="3"/>
    <col min="7661" max="7661" width="3.42578125" style="3" customWidth="1"/>
    <col min="7662" max="7662" width="17.42578125" style="3" customWidth="1"/>
    <col min="7663" max="7663" width="17.140625" style="3" customWidth="1"/>
    <col min="7664" max="7664" width="7.85546875" style="3" customWidth="1"/>
    <col min="7665" max="7666" width="3.85546875" style="3" customWidth="1"/>
    <col min="7667" max="7668" width="4.140625" style="3" customWidth="1"/>
    <col min="7669" max="7669" width="7.140625" style="3" customWidth="1"/>
    <col min="7670" max="7670" width="5" style="3" customWidth="1"/>
    <col min="7671" max="7671" width="5.28515625" style="3" customWidth="1"/>
    <col min="7672" max="7672" width="5.140625" style="3" customWidth="1"/>
    <col min="7673" max="7674" width="5" style="3" customWidth="1"/>
    <col min="7675" max="7675" width="4.7109375" style="3" customWidth="1"/>
    <col min="7676" max="7679" width="4.85546875" style="3" customWidth="1"/>
    <col min="7680" max="7680" width="4.7109375" style="3" customWidth="1"/>
    <col min="7681" max="7681" width="4.85546875" style="3" customWidth="1"/>
    <col min="7682" max="7682" width="5.7109375" style="3" customWidth="1"/>
    <col min="7683" max="7683" width="7.85546875" style="3" customWidth="1"/>
    <col min="7684" max="7916" width="9" style="3"/>
    <col min="7917" max="7917" width="3.42578125" style="3" customWidth="1"/>
    <col min="7918" max="7918" width="17.42578125" style="3" customWidth="1"/>
    <col min="7919" max="7919" width="17.140625" style="3" customWidth="1"/>
    <col min="7920" max="7920" width="7.85546875" style="3" customWidth="1"/>
    <col min="7921" max="7922" width="3.85546875" style="3" customWidth="1"/>
    <col min="7923" max="7924" width="4.140625" style="3" customWidth="1"/>
    <col min="7925" max="7925" width="7.140625" style="3" customWidth="1"/>
    <col min="7926" max="7926" width="5" style="3" customWidth="1"/>
    <col min="7927" max="7927" width="5.28515625" style="3" customWidth="1"/>
    <col min="7928" max="7928" width="5.140625" style="3" customWidth="1"/>
    <col min="7929" max="7930" width="5" style="3" customWidth="1"/>
    <col min="7931" max="7931" width="4.7109375" style="3" customWidth="1"/>
    <col min="7932" max="7935" width="4.85546875" style="3" customWidth="1"/>
    <col min="7936" max="7936" width="4.7109375" style="3" customWidth="1"/>
    <col min="7937" max="7937" width="4.85546875" style="3" customWidth="1"/>
    <col min="7938" max="7938" width="5.7109375" style="3" customWidth="1"/>
    <col min="7939" max="7939" width="7.85546875" style="3" customWidth="1"/>
    <col min="7940" max="8172" width="9" style="3"/>
    <col min="8173" max="8173" width="3.42578125" style="3" customWidth="1"/>
    <col min="8174" max="8174" width="17.42578125" style="3" customWidth="1"/>
    <col min="8175" max="8175" width="17.140625" style="3" customWidth="1"/>
    <col min="8176" max="8176" width="7.85546875" style="3" customWidth="1"/>
    <col min="8177" max="8178" width="3.85546875" style="3" customWidth="1"/>
    <col min="8179" max="8180" width="4.140625" style="3" customWidth="1"/>
    <col min="8181" max="8181" width="7.140625" style="3" customWidth="1"/>
    <col min="8182" max="8182" width="5" style="3" customWidth="1"/>
    <col min="8183" max="8183" width="5.28515625" style="3" customWidth="1"/>
    <col min="8184" max="8184" width="5.140625" style="3" customWidth="1"/>
    <col min="8185" max="8186" width="5" style="3" customWidth="1"/>
    <col min="8187" max="8187" width="4.7109375" style="3" customWidth="1"/>
    <col min="8188" max="8191" width="4.85546875" style="3" customWidth="1"/>
    <col min="8192" max="8192" width="4.7109375" style="3" customWidth="1"/>
    <col min="8193" max="8193" width="4.85546875" style="3" customWidth="1"/>
    <col min="8194" max="8194" width="5.7109375" style="3" customWidth="1"/>
    <col min="8195" max="8195" width="7.85546875" style="3" customWidth="1"/>
    <col min="8196" max="8428" width="9" style="3"/>
    <col min="8429" max="8429" width="3.42578125" style="3" customWidth="1"/>
    <col min="8430" max="8430" width="17.42578125" style="3" customWidth="1"/>
    <col min="8431" max="8431" width="17.140625" style="3" customWidth="1"/>
    <col min="8432" max="8432" width="7.85546875" style="3" customWidth="1"/>
    <col min="8433" max="8434" width="3.85546875" style="3" customWidth="1"/>
    <col min="8435" max="8436" width="4.140625" style="3" customWidth="1"/>
    <col min="8437" max="8437" width="7.140625" style="3" customWidth="1"/>
    <col min="8438" max="8438" width="5" style="3" customWidth="1"/>
    <col min="8439" max="8439" width="5.28515625" style="3" customWidth="1"/>
    <col min="8440" max="8440" width="5.140625" style="3" customWidth="1"/>
    <col min="8441" max="8442" width="5" style="3" customWidth="1"/>
    <col min="8443" max="8443" width="4.7109375" style="3" customWidth="1"/>
    <col min="8444" max="8447" width="4.85546875" style="3" customWidth="1"/>
    <col min="8448" max="8448" width="4.7109375" style="3" customWidth="1"/>
    <col min="8449" max="8449" width="4.85546875" style="3" customWidth="1"/>
    <col min="8450" max="8450" width="5.7109375" style="3" customWidth="1"/>
    <col min="8451" max="8451" width="7.85546875" style="3" customWidth="1"/>
    <col min="8452" max="8684" width="9" style="3"/>
    <col min="8685" max="8685" width="3.42578125" style="3" customWidth="1"/>
    <col min="8686" max="8686" width="17.42578125" style="3" customWidth="1"/>
    <col min="8687" max="8687" width="17.140625" style="3" customWidth="1"/>
    <col min="8688" max="8688" width="7.85546875" style="3" customWidth="1"/>
    <col min="8689" max="8690" width="3.85546875" style="3" customWidth="1"/>
    <col min="8691" max="8692" width="4.140625" style="3" customWidth="1"/>
    <col min="8693" max="8693" width="7.140625" style="3" customWidth="1"/>
    <col min="8694" max="8694" width="5" style="3" customWidth="1"/>
    <col min="8695" max="8695" width="5.28515625" style="3" customWidth="1"/>
    <col min="8696" max="8696" width="5.140625" style="3" customWidth="1"/>
    <col min="8697" max="8698" width="5" style="3" customWidth="1"/>
    <col min="8699" max="8699" width="4.7109375" style="3" customWidth="1"/>
    <col min="8700" max="8703" width="4.85546875" style="3" customWidth="1"/>
    <col min="8704" max="8704" width="4.7109375" style="3" customWidth="1"/>
    <col min="8705" max="8705" width="4.85546875" style="3" customWidth="1"/>
    <col min="8706" max="8706" width="5.7109375" style="3" customWidth="1"/>
    <col min="8707" max="8707" width="7.85546875" style="3" customWidth="1"/>
    <col min="8708" max="8940" width="9" style="3"/>
    <col min="8941" max="8941" width="3.42578125" style="3" customWidth="1"/>
    <col min="8942" max="8942" width="17.42578125" style="3" customWidth="1"/>
    <col min="8943" max="8943" width="17.140625" style="3" customWidth="1"/>
    <col min="8944" max="8944" width="7.85546875" style="3" customWidth="1"/>
    <col min="8945" max="8946" width="3.85546875" style="3" customWidth="1"/>
    <col min="8947" max="8948" width="4.140625" style="3" customWidth="1"/>
    <col min="8949" max="8949" width="7.140625" style="3" customWidth="1"/>
    <col min="8950" max="8950" width="5" style="3" customWidth="1"/>
    <col min="8951" max="8951" width="5.28515625" style="3" customWidth="1"/>
    <col min="8952" max="8952" width="5.140625" style="3" customWidth="1"/>
    <col min="8953" max="8954" width="5" style="3" customWidth="1"/>
    <col min="8955" max="8955" width="4.7109375" style="3" customWidth="1"/>
    <col min="8956" max="8959" width="4.85546875" style="3" customWidth="1"/>
    <col min="8960" max="8960" width="4.7109375" style="3" customWidth="1"/>
    <col min="8961" max="8961" width="4.85546875" style="3" customWidth="1"/>
    <col min="8962" max="8962" width="5.7109375" style="3" customWidth="1"/>
    <col min="8963" max="8963" width="7.85546875" style="3" customWidth="1"/>
    <col min="8964" max="9196" width="9" style="3"/>
    <col min="9197" max="9197" width="3.42578125" style="3" customWidth="1"/>
    <col min="9198" max="9198" width="17.42578125" style="3" customWidth="1"/>
    <col min="9199" max="9199" width="17.140625" style="3" customWidth="1"/>
    <col min="9200" max="9200" width="7.85546875" style="3" customWidth="1"/>
    <col min="9201" max="9202" width="3.85546875" style="3" customWidth="1"/>
    <col min="9203" max="9204" width="4.140625" style="3" customWidth="1"/>
    <col min="9205" max="9205" width="7.140625" style="3" customWidth="1"/>
    <col min="9206" max="9206" width="5" style="3" customWidth="1"/>
    <col min="9207" max="9207" width="5.28515625" style="3" customWidth="1"/>
    <col min="9208" max="9208" width="5.140625" style="3" customWidth="1"/>
    <col min="9209" max="9210" width="5" style="3" customWidth="1"/>
    <col min="9211" max="9211" width="4.7109375" style="3" customWidth="1"/>
    <col min="9212" max="9215" width="4.85546875" style="3" customWidth="1"/>
    <col min="9216" max="9216" width="4.7109375" style="3" customWidth="1"/>
    <col min="9217" max="9217" width="4.85546875" style="3" customWidth="1"/>
    <col min="9218" max="9218" width="5.7109375" style="3" customWidth="1"/>
    <col min="9219" max="9219" width="7.85546875" style="3" customWidth="1"/>
    <col min="9220" max="9452" width="9" style="3"/>
    <col min="9453" max="9453" width="3.42578125" style="3" customWidth="1"/>
    <col min="9454" max="9454" width="17.42578125" style="3" customWidth="1"/>
    <col min="9455" max="9455" width="17.140625" style="3" customWidth="1"/>
    <col min="9456" max="9456" width="7.85546875" style="3" customWidth="1"/>
    <col min="9457" max="9458" width="3.85546875" style="3" customWidth="1"/>
    <col min="9459" max="9460" width="4.140625" style="3" customWidth="1"/>
    <col min="9461" max="9461" width="7.140625" style="3" customWidth="1"/>
    <col min="9462" max="9462" width="5" style="3" customWidth="1"/>
    <col min="9463" max="9463" width="5.28515625" style="3" customWidth="1"/>
    <col min="9464" max="9464" width="5.140625" style="3" customWidth="1"/>
    <col min="9465" max="9466" width="5" style="3" customWidth="1"/>
    <col min="9467" max="9467" width="4.7109375" style="3" customWidth="1"/>
    <col min="9468" max="9471" width="4.85546875" style="3" customWidth="1"/>
    <col min="9472" max="9472" width="4.7109375" style="3" customWidth="1"/>
    <col min="9473" max="9473" width="4.85546875" style="3" customWidth="1"/>
    <col min="9474" max="9474" width="5.7109375" style="3" customWidth="1"/>
    <col min="9475" max="9475" width="7.85546875" style="3" customWidth="1"/>
    <col min="9476" max="9708" width="9" style="3"/>
    <col min="9709" max="9709" width="3.42578125" style="3" customWidth="1"/>
    <col min="9710" max="9710" width="17.42578125" style="3" customWidth="1"/>
    <col min="9711" max="9711" width="17.140625" style="3" customWidth="1"/>
    <col min="9712" max="9712" width="7.85546875" style="3" customWidth="1"/>
    <col min="9713" max="9714" width="3.85546875" style="3" customWidth="1"/>
    <col min="9715" max="9716" width="4.140625" style="3" customWidth="1"/>
    <col min="9717" max="9717" width="7.140625" style="3" customWidth="1"/>
    <col min="9718" max="9718" width="5" style="3" customWidth="1"/>
    <col min="9719" max="9719" width="5.28515625" style="3" customWidth="1"/>
    <col min="9720" max="9720" width="5.140625" style="3" customWidth="1"/>
    <col min="9721" max="9722" width="5" style="3" customWidth="1"/>
    <col min="9723" max="9723" width="4.7109375" style="3" customWidth="1"/>
    <col min="9724" max="9727" width="4.85546875" style="3" customWidth="1"/>
    <col min="9728" max="9728" width="4.7109375" style="3" customWidth="1"/>
    <col min="9729" max="9729" width="4.85546875" style="3" customWidth="1"/>
    <col min="9730" max="9730" width="5.7109375" style="3" customWidth="1"/>
    <col min="9731" max="9731" width="7.85546875" style="3" customWidth="1"/>
    <col min="9732" max="9964" width="9" style="3"/>
    <col min="9965" max="9965" width="3.42578125" style="3" customWidth="1"/>
    <col min="9966" max="9966" width="17.42578125" style="3" customWidth="1"/>
    <col min="9967" max="9967" width="17.140625" style="3" customWidth="1"/>
    <col min="9968" max="9968" width="7.85546875" style="3" customWidth="1"/>
    <col min="9969" max="9970" width="3.85546875" style="3" customWidth="1"/>
    <col min="9971" max="9972" width="4.140625" style="3" customWidth="1"/>
    <col min="9973" max="9973" width="7.140625" style="3" customWidth="1"/>
    <col min="9974" max="9974" width="5" style="3" customWidth="1"/>
    <col min="9975" max="9975" width="5.28515625" style="3" customWidth="1"/>
    <col min="9976" max="9976" width="5.140625" style="3" customWidth="1"/>
    <col min="9977" max="9978" width="5" style="3" customWidth="1"/>
    <col min="9979" max="9979" width="4.7109375" style="3" customWidth="1"/>
    <col min="9980" max="9983" width="4.85546875" style="3" customWidth="1"/>
    <col min="9984" max="9984" width="4.7109375" style="3" customWidth="1"/>
    <col min="9985" max="9985" width="4.85546875" style="3" customWidth="1"/>
    <col min="9986" max="9986" width="5.7109375" style="3" customWidth="1"/>
    <col min="9987" max="9987" width="7.85546875" style="3" customWidth="1"/>
    <col min="9988" max="10220" width="9" style="3"/>
    <col min="10221" max="10221" width="3.42578125" style="3" customWidth="1"/>
    <col min="10222" max="10222" width="17.42578125" style="3" customWidth="1"/>
    <col min="10223" max="10223" width="17.140625" style="3" customWidth="1"/>
    <col min="10224" max="10224" width="7.85546875" style="3" customWidth="1"/>
    <col min="10225" max="10226" width="3.85546875" style="3" customWidth="1"/>
    <col min="10227" max="10228" width="4.140625" style="3" customWidth="1"/>
    <col min="10229" max="10229" width="7.140625" style="3" customWidth="1"/>
    <col min="10230" max="10230" width="5" style="3" customWidth="1"/>
    <col min="10231" max="10231" width="5.28515625" style="3" customWidth="1"/>
    <col min="10232" max="10232" width="5.140625" style="3" customWidth="1"/>
    <col min="10233" max="10234" width="5" style="3" customWidth="1"/>
    <col min="10235" max="10235" width="4.7109375" style="3" customWidth="1"/>
    <col min="10236" max="10239" width="4.85546875" style="3" customWidth="1"/>
    <col min="10240" max="10240" width="4.7109375" style="3" customWidth="1"/>
    <col min="10241" max="10241" width="4.85546875" style="3" customWidth="1"/>
    <col min="10242" max="10242" width="5.7109375" style="3" customWidth="1"/>
    <col min="10243" max="10243" width="7.85546875" style="3" customWidth="1"/>
    <col min="10244" max="10476" width="9" style="3"/>
    <col min="10477" max="10477" width="3.42578125" style="3" customWidth="1"/>
    <col min="10478" max="10478" width="17.42578125" style="3" customWidth="1"/>
    <col min="10479" max="10479" width="17.140625" style="3" customWidth="1"/>
    <col min="10480" max="10480" width="7.85546875" style="3" customWidth="1"/>
    <col min="10481" max="10482" width="3.85546875" style="3" customWidth="1"/>
    <col min="10483" max="10484" width="4.140625" style="3" customWidth="1"/>
    <col min="10485" max="10485" width="7.140625" style="3" customWidth="1"/>
    <col min="10486" max="10486" width="5" style="3" customWidth="1"/>
    <col min="10487" max="10487" width="5.28515625" style="3" customWidth="1"/>
    <col min="10488" max="10488" width="5.140625" style="3" customWidth="1"/>
    <col min="10489" max="10490" width="5" style="3" customWidth="1"/>
    <col min="10491" max="10491" width="4.7109375" style="3" customWidth="1"/>
    <col min="10492" max="10495" width="4.85546875" style="3" customWidth="1"/>
    <col min="10496" max="10496" width="4.7109375" style="3" customWidth="1"/>
    <col min="10497" max="10497" width="4.85546875" style="3" customWidth="1"/>
    <col min="10498" max="10498" width="5.7109375" style="3" customWidth="1"/>
    <col min="10499" max="10499" width="7.85546875" style="3" customWidth="1"/>
    <col min="10500" max="10732" width="9" style="3"/>
    <col min="10733" max="10733" width="3.42578125" style="3" customWidth="1"/>
    <col min="10734" max="10734" width="17.42578125" style="3" customWidth="1"/>
    <col min="10735" max="10735" width="17.140625" style="3" customWidth="1"/>
    <col min="10736" max="10736" width="7.85546875" style="3" customWidth="1"/>
    <col min="10737" max="10738" width="3.85546875" style="3" customWidth="1"/>
    <col min="10739" max="10740" width="4.140625" style="3" customWidth="1"/>
    <col min="10741" max="10741" width="7.140625" style="3" customWidth="1"/>
    <col min="10742" max="10742" width="5" style="3" customWidth="1"/>
    <col min="10743" max="10743" width="5.28515625" style="3" customWidth="1"/>
    <col min="10744" max="10744" width="5.140625" style="3" customWidth="1"/>
    <col min="10745" max="10746" width="5" style="3" customWidth="1"/>
    <col min="10747" max="10747" width="4.7109375" style="3" customWidth="1"/>
    <col min="10748" max="10751" width="4.85546875" style="3" customWidth="1"/>
    <col min="10752" max="10752" width="4.7109375" style="3" customWidth="1"/>
    <col min="10753" max="10753" width="4.85546875" style="3" customWidth="1"/>
    <col min="10754" max="10754" width="5.7109375" style="3" customWidth="1"/>
    <col min="10755" max="10755" width="7.85546875" style="3" customWidth="1"/>
    <col min="10756" max="10988" width="9" style="3"/>
    <col min="10989" max="10989" width="3.42578125" style="3" customWidth="1"/>
    <col min="10990" max="10990" width="17.42578125" style="3" customWidth="1"/>
    <col min="10991" max="10991" width="17.140625" style="3" customWidth="1"/>
    <col min="10992" max="10992" width="7.85546875" style="3" customWidth="1"/>
    <col min="10993" max="10994" width="3.85546875" style="3" customWidth="1"/>
    <col min="10995" max="10996" width="4.140625" style="3" customWidth="1"/>
    <col min="10997" max="10997" width="7.140625" style="3" customWidth="1"/>
    <col min="10998" max="10998" width="5" style="3" customWidth="1"/>
    <col min="10999" max="10999" width="5.28515625" style="3" customWidth="1"/>
    <col min="11000" max="11000" width="5.140625" style="3" customWidth="1"/>
    <col min="11001" max="11002" width="5" style="3" customWidth="1"/>
    <col min="11003" max="11003" width="4.7109375" style="3" customWidth="1"/>
    <col min="11004" max="11007" width="4.85546875" style="3" customWidth="1"/>
    <col min="11008" max="11008" width="4.7109375" style="3" customWidth="1"/>
    <col min="11009" max="11009" width="4.85546875" style="3" customWidth="1"/>
    <col min="11010" max="11010" width="5.7109375" style="3" customWidth="1"/>
    <col min="11011" max="11011" width="7.85546875" style="3" customWidth="1"/>
    <col min="11012" max="11244" width="9" style="3"/>
    <col min="11245" max="11245" width="3.42578125" style="3" customWidth="1"/>
    <col min="11246" max="11246" width="17.42578125" style="3" customWidth="1"/>
    <col min="11247" max="11247" width="17.140625" style="3" customWidth="1"/>
    <col min="11248" max="11248" width="7.85546875" style="3" customWidth="1"/>
    <col min="11249" max="11250" width="3.85546875" style="3" customWidth="1"/>
    <col min="11251" max="11252" width="4.140625" style="3" customWidth="1"/>
    <col min="11253" max="11253" width="7.140625" style="3" customWidth="1"/>
    <col min="11254" max="11254" width="5" style="3" customWidth="1"/>
    <col min="11255" max="11255" width="5.28515625" style="3" customWidth="1"/>
    <col min="11256" max="11256" width="5.140625" style="3" customWidth="1"/>
    <col min="11257" max="11258" width="5" style="3" customWidth="1"/>
    <col min="11259" max="11259" width="4.7109375" style="3" customWidth="1"/>
    <col min="11260" max="11263" width="4.85546875" style="3" customWidth="1"/>
    <col min="11264" max="11264" width="4.7109375" style="3" customWidth="1"/>
    <col min="11265" max="11265" width="4.85546875" style="3" customWidth="1"/>
    <col min="11266" max="11266" width="5.7109375" style="3" customWidth="1"/>
    <col min="11267" max="11267" width="7.85546875" style="3" customWidth="1"/>
    <col min="11268" max="11500" width="9" style="3"/>
    <col min="11501" max="11501" width="3.42578125" style="3" customWidth="1"/>
    <col min="11502" max="11502" width="17.42578125" style="3" customWidth="1"/>
    <col min="11503" max="11503" width="17.140625" style="3" customWidth="1"/>
    <col min="11504" max="11504" width="7.85546875" style="3" customWidth="1"/>
    <col min="11505" max="11506" width="3.85546875" style="3" customWidth="1"/>
    <col min="11507" max="11508" width="4.140625" style="3" customWidth="1"/>
    <col min="11509" max="11509" width="7.140625" style="3" customWidth="1"/>
    <col min="11510" max="11510" width="5" style="3" customWidth="1"/>
    <col min="11511" max="11511" width="5.28515625" style="3" customWidth="1"/>
    <col min="11512" max="11512" width="5.140625" style="3" customWidth="1"/>
    <col min="11513" max="11514" width="5" style="3" customWidth="1"/>
    <col min="11515" max="11515" width="4.7109375" style="3" customWidth="1"/>
    <col min="11516" max="11519" width="4.85546875" style="3" customWidth="1"/>
    <col min="11520" max="11520" width="4.7109375" style="3" customWidth="1"/>
    <col min="11521" max="11521" width="4.85546875" style="3" customWidth="1"/>
    <col min="11522" max="11522" width="5.7109375" style="3" customWidth="1"/>
    <col min="11523" max="11523" width="7.85546875" style="3" customWidth="1"/>
    <col min="11524" max="11756" width="9" style="3"/>
    <col min="11757" max="11757" width="3.42578125" style="3" customWidth="1"/>
    <col min="11758" max="11758" width="17.42578125" style="3" customWidth="1"/>
    <col min="11759" max="11759" width="17.140625" style="3" customWidth="1"/>
    <col min="11760" max="11760" width="7.85546875" style="3" customWidth="1"/>
    <col min="11761" max="11762" width="3.85546875" style="3" customWidth="1"/>
    <col min="11763" max="11764" width="4.140625" style="3" customWidth="1"/>
    <col min="11765" max="11765" width="7.140625" style="3" customWidth="1"/>
    <col min="11766" max="11766" width="5" style="3" customWidth="1"/>
    <col min="11767" max="11767" width="5.28515625" style="3" customWidth="1"/>
    <col min="11768" max="11768" width="5.140625" style="3" customWidth="1"/>
    <col min="11769" max="11770" width="5" style="3" customWidth="1"/>
    <col min="11771" max="11771" width="4.7109375" style="3" customWidth="1"/>
    <col min="11772" max="11775" width="4.85546875" style="3" customWidth="1"/>
    <col min="11776" max="11776" width="4.7109375" style="3" customWidth="1"/>
    <col min="11777" max="11777" width="4.85546875" style="3" customWidth="1"/>
    <col min="11778" max="11778" width="5.7109375" style="3" customWidth="1"/>
    <col min="11779" max="11779" width="7.85546875" style="3" customWidth="1"/>
    <col min="11780" max="12012" width="9" style="3"/>
    <col min="12013" max="12013" width="3.42578125" style="3" customWidth="1"/>
    <col min="12014" max="12014" width="17.42578125" style="3" customWidth="1"/>
    <col min="12015" max="12015" width="17.140625" style="3" customWidth="1"/>
    <col min="12016" max="12016" width="7.85546875" style="3" customWidth="1"/>
    <col min="12017" max="12018" width="3.85546875" style="3" customWidth="1"/>
    <col min="12019" max="12020" width="4.140625" style="3" customWidth="1"/>
    <col min="12021" max="12021" width="7.140625" style="3" customWidth="1"/>
    <col min="12022" max="12022" width="5" style="3" customWidth="1"/>
    <col min="12023" max="12023" width="5.28515625" style="3" customWidth="1"/>
    <col min="12024" max="12024" width="5.140625" style="3" customWidth="1"/>
    <col min="12025" max="12026" width="5" style="3" customWidth="1"/>
    <col min="12027" max="12027" width="4.7109375" style="3" customWidth="1"/>
    <col min="12028" max="12031" width="4.85546875" style="3" customWidth="1"/>
    <col min="12032" max="12032" width="4.7109375" style="3" customWidth="1"/>
    <col min="12033" max="12033" width="4.85546875" style="3" customWidth="1"/>
    <col min="12034" max="12034" width="5.7109375" style="3" customWidth="1"/>
    <col min="12035" max="12035" width="7.85546875" style="3" customWidth="1"/>
    <col min="12036" max="12268" width="9" style="3"/>
    <col min="12269" max="12269" width="3.42578125" style="3" customWidth="1"/>
    <col min="12270" max="12270" width="17.42578125" style="3" customWidth="1"/>
    <col min="12271" max="12271" width="17.140625" style="3" customWidth="1"/>
    <col min="12272" max="12272" width="7.85546875" style="3" customWidth="1"/>
    <col min="12273" max="12274" width="3.85546875" style="3" customWidth="1"/>
    <col min="12275" max="12276" width="4.140625" style="3" customWidth="1"/>
    <col min="12277" max="12277" width="7.140625" style="3" customWidth="1"/>
    <col min="12278" max="12278" width="5" style="3" customWidth="1"/>
    <col min="12279" max="12279" width="5.28515625" style="3" customWidth="1"/>
    <col min="12280" max="12280" width="5.140625" style="3" customWidth="1"/>
    <col min="12281" max="12282" width="5" style="3" customWidth="1"/>
    <col min="12283" max="12283" width="4.7109375" style="3" customWidth="1"/>
    <col min="12284" max="12287" width="4.85546875" style="3" customWidth="1"/>
    <col min="12288" max="12288" width="4.7109375" style="3" customWidth="1"/>
    <col min="12289" max="12289" width="4.85546875" style="3" customWidth="1"/>
    <col min="12290" max="12290" width="5.7109375" style="3" customWidth="1"/>
    <col min="12291" max="12291" width="7.85546875" style="3" customWidth="1"/>
    <col min="12292" max="12524" width="9" style="3"/>
    <col min="12525" max="12525" width="3.42578125" style="3" customWidth="1"/>
    <col min="12526" max="12526" width="17.42578125" style="3" customWidth="1"/>
    <col min="12527" max="12527" width="17.140625" style="3" customWidth="1"/>
    <col min="12528" max="12528" width="7.85546875" style="3" customWidth="1"/>
    <col min="12529" max="12530" width="3.85546875" style="3" customWidth="1"/>
    <col min="12531" max="12532" width="4.140625" style="3" customWidth="1"/>
    <col min="12533" max="12533" width="7.140625" style="3" customWidth="1"/>
    <col min="12534" max="12534" width="5" style="3" customWidth="1"/>
    <col min="12535" max="12535" width="5.28515625" style="3" customWidth="1"/>
    <col min="12536" max="12536" width="5.140625" style="3" customWidth="1"/>
    <col min="12537" max="12538" width="5" style="3" customWidth="1"/>
    <col min="12539" max="12539" width="4.7109375" style="3" customWidth="1"/>
    <col min="12540" max="12543" width="4.85546875" style="3" customWidth="1"/>
    <col min="12544" max="12544" width="4.7109375" style="3" customWidth="1"/>
    <col min="12545" max="12545" width="4.85546875" style="3" customWidth="1"/>
    <col min="12546" max="12546" width="5.7109375" style="3" customWidth="1"/>
    <col min="12547" max="12547" width="7.85546875" style="3" customWidth="1"/>
    <col min="12548" max="12780" width="9" style="3"/>
    <col min="12781" max="12781" width="3.42578125" style="3" customWidth="1"/>
    <col min="12782" max="12782" width="17.42578125" style="3" customWidth="1"/>
    <col min="12783" max="12783" width="17.140625" style="3" customWidth="1"/>
    <col min="12784" max="12784" width="7.85546875" style="3" customWidth="1"/>
    <col min="12785" max="12786" width="3.85546875" style="3" customWidth="1"/>
    <col min="12787" max="12788" width="4.140625" style="3" customWidth="1"/>
    <col min="12789" max="12789" width="7.140625" style="3" customWidth="1"/>
    <col min="12790" max="12790" width="5" style="3" customWidth="1"/>
    <col min="12791" max="12791" width="5.28515625" style="3" customWidth="1"/>
    <col min="12792" max="12792" width="5.140625" style="3" customWidth="1"/>
    <col min="12793" max="12794" width="5" style="3" customWidth="1"/>
    <col min="12795" max="12795" width="4.7109375" style="3" customWidth="1"/>
    <col min="12796" max="12799" width="4.85546875" style="3" customWidth="1"/>
    <col min="12800" max="12800" width="4.7109375" style="3" customWidth="1"/>
    <col min="12801" max="12801" width="4.85546875" style="3" customWidth="1"/>
    <col min="12802" max="12802" width="5.7109375" style="3" customWidth="1"/>
    <col min="12803" max="12803" width="7.85546875" style="3" customWidth="1"/>
    <col min="12804" max="13036" width="9" style="3"/>
    <col min="13037" max="13037" width="3.42578125" style="3" customWidth="1"/>
    <col min="13038" max="13038" width="17.42578125" style="3" customWidth="1"/>
    <col min="13039" max="13039" width="17.140625" style="3" customWidth="1"/>
    <col min="13040" max="13040" width="7.85546875" style="3" customWidth="1"/>
    <col min="13041" max="13042" width="3.85546875" style="3" customWidth="1"/>
    <col min="13043" max="13044" width="4.140625" style="3" customWidth="1"/>
    <col min="13045" max="13045" width="7.140625" style="3" customWidth="1"/>
    <col min="13046" max="13046" width="5" style="3" customWidth="1"/>
    <col min="13047" max="13047" width="5.28515625" style="3" customWidth="1"/>
    <col min="13048" max="13048" width="5.140625" style="3" customWidth="1"/>
    <col min="13049" max="13050" width="5" style="3" customWidth="1"/>
    <col min="13051" max="13051" width="4.7109375" style="3" customWidth="1"/>
    <col min="13052" max="13055" width="4.85546875" style="3" customWidth="1"/>
    <col min="13056" max="13056" width="4.7109375" style="3" customWidth="1"/>
    <col min="13057" max="13057" width="4.85546875" style="3" customWidth="1"/>
    <col min="13058" max="13058" width="5.7109375" style="3" customWidth="1"/>
    <col min="13059" max="13059" width="7.85546875" style="3" customWidth="1"/>
    <col min="13060" max="13292" width="9" style="3"/>
    <col min="13293" max="13293" width="3.42578125" style="3" customWidth="1"/>
    <col min="13294" max="13294" width="17.42578125" style="3" customWidth="1"/>
    <col min="13295" max="13295" width="17.140625" style="3" customWidth="1"/>
    <col min="13296" max="13296" width="7.85546875" style="3" customWidth="1"/>
    <col min="13297" max="13298" width="3.85546875" style="3" customWidth="1"/>
    <col min="13299" max="13300" width="4.140625" style="3" customWidth="1"/>
    <col min="13301" max="13301" width="7.140625" style="3" customWidth="1"/>
    <col min="13302" max="13302" width="5" style="3" customWidth="1"/>
    <col min="13303" max="13303" width="5.28515625" style="3" customWidth="1"/>
    <col min="13304" max="13304" width="5.140625" style="3" customWidth="1"/>
    <col min="13305" max="13306" width="5" style="3" customWidth="1"/>
    <col min="13307" max="13307" width="4.7109375" style="3" customWidth="1"/>
    <col min="13308" max="13311" width="4.85546875" style="3" customWidth="1"/>
    <col min="13312" max="13312" width="4.7109375" style="3" customWidth="1"/>
    <col min="13313" max="13313" width="4.85546875" style="3" customWidth="1"/>
    <col min="13314" max="13314" width="5.7109375" style="3" customWidth="1"/>
    <col min="13315" max="13315" width="7.85546875" style="3" customWidth="1"/>
    <col min="13316" max="13548" width="9" style="3"/>
    <col min="13549" max="13549" width="3.42578125" style="3" customWidth="1"/>
    <col min="13550" max="13550" width="17.42578125" style="3" customWidth="1"/>
    <col min="13551" max="13551" width="17.140625" style="3" customWidth="1"/>
    <col min="13552" max="13552" width="7.85546875" style="3" customWidth="1"/>
    <col min="13553" max="13554" width="3.85546875" style="3" customWidth="1"/>
    <col min="13555" max="13556" width="4.140625" style="3" customWidth="1"/>
    <col min="13557" max="13557" width="7.140625" style="3" customWidth="1"/>
    <col min="13558" max="13558" width="5" style="3" customWidth="1"/>
    <col min="13559" max="13559" width="5.28515625" style="3" customWidth="1"/>
    <col min="13560" max="13560" width="5.140625" style="3" customWidth="1"/>
    <col min="13561" max="13562" width="5" style="3" customWidth="1"/>
    <col min="13563" max="13563" width="4.7109375" style="3" customWidth="1"/>
    <col min="13564" max="13567" width="4.85546875" style="3" customWidth="1"/>
    <col min="13568" max="13568" width="4.7109375" style="3" customWidth="1"/>
    <col min="13569" max="13569" width="4.85546875" style="3" customWidth="1"/>
    <col min="13570" max="13570" width="5.7109375" style="3" customWidth="1"/>
    <col min="13571" max="13571" width="7.85546875" style="3" customWidth="1"/>
    <col min="13572" max="13804" width="9" style="3"/>
    <col min="13805" max="13805" width="3.42578125" style="3" customWidth="1"/>
    <col min="13806" max="13806" width="17.42578125" style="3" customWidth="1"/>
    <col min="13807" max="13807" width="17.140625" style="3" customWidth="1"/>
    <col min="13808" max="13808" width="7.85546875" style="3" customWidth="1"/>
    <col min="13809" max="13810" width="3.85546875" style="3" customWidth="1"/>
    <col min="13811" max="13812" width="4.140625" style="3" customWidth="1"/>
    <col min="13813" max="13813" width="7.140625" style="3" customWidth="1"/>
    <col min="13814" max="13814" width="5" style="3" customWidth="1"/>
    <col min="13815" max="13815" width="5.28515625" style="3" customWidth="1"/>
    <col min="13816" max="13816" width="5.140625" style="3" customWidth="1"/>
    <col min="13817" max="13818" width="5" style="3" customWidth="1"/>
    <col min="13819" max="13819" width="4.7109375" style="3" customWidth="1"/>
    <col min="13820" max="13823" width="4.85546875" style="3" customWidth="1"/>
    <col min="13824" max="13824" width="4.7109375" style="3" customWidth="1"/>
    <col min="13825" max="13825" width="4.85546875" style="3" customWidth="1"/>
    <col min="13826" max="13826" width="5.7109375" style="3" customWidth="1"/>
    <col min="13827" max="13827" width="7.85546875" style="3" customWidth="1"/>
    <col min="13828" max="14060" width="9" style="3"/>
    <col min="14061" max="14061" width="3.42578125" style="3" customWidth="1"/>
    <col min="14062" max="14062" width="17.42578125" style="3" customWidth="1"/>
    <col min="14063" max="14063" width="17.140625" style="3" customWidth="1"/>
    <col min="14064" max="14064" width="7.85546875" style="3" customWidth="1"/>
    <col min="14065" max="14066" width="3.85546875" style="3" customWidth="1"/>
    <col min="14067" max="14068" width="4.140625" style="3" customWidth="1"/>
    <col min="14069" max="14069" width="7.140625" style="3" customWidth="1"/>
    <col min="14070" max="14070" width="5" style="3" customWidth="1"/>
    <col min="14071" max="14071" width="5.28515625" style="3" customWidth="1"/>
    <col min="14072" max="14072" width="5.140625" style="3" customWidth="1"/>
    <col min="14073" max="14074" width="5" style="3" customWidth="1"/>
    <col min="14075" max="14075" width="4.7109375" style="3" customWidth="1"/>
    <col min="14076" max="14079" width="4.85546875" style="3" customWidth="1"/>
    <col min="14080" max="14080" width="4.7109375" style="3" customWidth="1"/>
    <col min="14081" max="14081" width="4.85546875" style="3" customWidth="1"/>
    <col min="14082" max="14082" width="5.7109375" style="3" customWidth="1"/>
    <col min="14083" max="14083" width="7.85546875" style="3" customWidth="1"/>
    <col min="14084" max="14316" width="9" style="3"/>
    <col min="14317" max="14317" width="3.42578125" style="3" customWidth="1"/>
    <col min="14318" max="14318" width="17.42578125" style="3" customWidth="1"/>
    <col min="14319" max="14319" width="17.140625" style="3" customWidth="1"/>
    <col min="14320" max="14320" width="7.85546875" style="3" customWidth="1"/>
    <col min="14321" max="14322" width="3.85546875" style="3" customWidth="1"/>
    <col min="14323" max="14324" width="4.140625" style="3" customWidth="1"/>
    <col min="14325" max="14325" width="7.140625" style="3" customWidth="1"/>
    <col min="14326" max="14326" width="5" style="3" customWidth="1"/>
    <col min="14327" max="14327" width="5.28515625" style="3" customWidth="1"/>
    <col min="14328" max="14328" width="5.140625" style="3" customWidth="1"/>
    <col min="14329" max="14330" width="5" style="3" customWidth="1"/>
    <col min="14331" max="14331" width="4.7109375" style="3" customWidth="1"/>
    <col min="14332" max="14335" width="4.85546875" style="3" customWidth="1"/>
    <col min="14336" max="14336" width="4.7109375" style="3" customWidth="1"/>
    <col min="14337" max="14337" width="4.85546875" style="3" customWidth="1"/>
    <col min="14338" max="14338" width="5.7109375" style="3" customWidth="1"/>
    <col min="14339" max="14339" width="7.85546875" style="3" customWidth="1"/>
    <col min="14340" max="14572" width="9" style="3"/>
    <col min="14573" max="14573" width="3.42578125" style="3" customWidth="1"/>
    <col min="14574" max="14574" width="17.42578125" style="3" customWidth="1"/>
    <col min="14575" max="14575" width="17.140625" style="3" customWidth="1"/>
    <col min="14576" max="14576" width="7.85546875" style="3" customWidth="1"/>
    <col min="14577" max="14578" width="3.85546875" style="3" customWidth="1"/>
    <col min="14579" max="14580" width="4.140625" style="3" customWidth="1"/>
    <col min="14581" max="14581" width="7.140625" style="3" customWidth="1"/>
    <col min="14582" max="14582" width="5" style="3" customWidth="1"/>
    <col min="14583" max="14583" width="5.28515625" style="3" customWidth="1"/>
    <col min="14584" max="14584" width="5.140625" style="3" customWidth="1"/>
    <col min="14585" max="14586" width="5" style="3" customWidth="1"/>
    <col min="14587" max="14587" width="4.7109375" style="3" customWidth="1"/>
    <col min="14588" max="14591" width="4.85546875" style="3" customWidth="1"/>
    <col min="14592" max="14592" width="4.7109375" style="3" customWidth="1"/>
    <col min="14593" max="14593" width="4.85546875" style="3" customWidth="1"/>
    <col min="14594" max="14594" width="5.7109375" style="3" customWidth="1"/>
    <col min="14595" max="14595" width="7.85546875" style="3" customWidth="1"/>
    <col min="14596" max="14828" width="9" style="3"/>
    <col min="14829" max="14829" width="3.42578125" style="3" customWidth="1"/>
    <col min="14830" max="14830" width="17.42578125" style="3" customWidth="1"/>
    <col min="14831" max="14831" width="17.140625" style="3" customWidth="1"/>
    <col min="14832" max="14832" width="7.85546875" style="3" customWidth="1"/>
    <col min="14833" max="14834" width="3.85546875" style="3" customWidth="1"/>
    <col min="14835" max="14836" width="4.140625" style="3" customWidth="1"/>
    <col min="14837" max="14837" width="7.140625" style="3" customWidth="1"/>
    <col min="14838" max="14838" width="5" style="3" customWidth="1"/>
    <col min="14839" max="14839" width="5.28515625" style="3" customWidth="1"/>
    <col min="14840" max="14840" width="5.140625" style="3" customWidth="1"/>
    <col min="14841" max="14842" width="5" style="3" customWidth="1"/>
    <col min="14843" max="14843" width="4.7109375" style="3" customWidth="1"/>
    <col min="14844" max="14847" width="4.85546875" style="3" customWidth="1"/>
    <col min="14848" max="14848" width="4.7109375" style="3" customWidth="1"/>
    <col min="14849" max="14849" width="4.85546875" style="3" customWidth="1"/>
    <col min="14850" max="14850" width="5.7109375" style="3" customWidth="1"/>
    <col min="14851" max="14851" width="7.85546875" style="3" customWidth="1"/>
    <col min="14852" max="15084" width="9" style="3"/>
    <col min="15085" max="15085" width="3.42578125" style="3" customWidth="1"/>
    <col min="15086" max="15086" width="17.42578125" style="3" customWidth="1"/>
    <col min="15087" max="15087" width="17.140625" style="3" customWidth="1"/>
    <col min="15088" max="15088" width="7.85546875" style="3" customWidth="1"/>
    <col min="15089" max="15090" width="3.85546875" style="3" customWidth="1"/>
    <col min="15091" max="15092" width="4.140625" style="3" customWidth="1"/>
    <col min="15093" max="15093" width="7.140625" style="3" customWidth="1"/>
    <col min="15094" max="15094" width="5" style="3" customWidth="1"/>
    <col min="15095" max="15095" width="5.28515625" style="3" customWidth="1"/>
    <col min="15096" max="15096" width="5.140625" style="3" customWidth="1"/>
    <col min="15097" max="15098" width="5" style="3" customWidth="1"/>
    <col min="15099" max="15099" width="4.7109375" style="3" customWidth="1"/>
    <col min="15100" max="15103" width="4.85546875" style="3" customWidth="1"/>
    <col min="15104" max="15104" width="4.7109375" style="3" customWidth="1"/>
    <col min="15105" max="15105" width="4.85546875" style="3" customWidth="1"/>
    <col min="15106" max="15106" width="5.7109375" style="3" customWidth="1"/>
    <col min="15107" max="15107" width="7.85546875" style="3" customWidth="1"/>
    <col min="15108" max="15340" width="9" style="3"/>
    <col min="15341" max="15341" width="3.42578125" style="3" customWidth="1"/>
    <col min="15342" max="15342" width="17.42578125" style="3" customWidth="1"/>
    <col min="15343" max="15343" width="17.140625" style="3" customWidth="1"/>
    <col min="15344" max="15344" width="7.85546875" style="3" customWidth="1"/>
    <col min="15345" max="15346" width="3.85546875" style="3" customWidth="1"/>
    <col min="15347" max="15348" width="4.140625" style="3" customWidth="1"/>
    <col min="15349" max="15349" width="7.140625" style="3" customWidth="1"/>
    <col min="15350" max="15350" width="5" style="3" customWidth="1"/>
    <col min="15351" max="15351" width="5.28515625" style="3" customWidth="1"/>
    <col min="15352" max="15352" width="5.140625" style="3" customWidth="1"/>
    <col min="15353" max="15354" width="5" style="3" customWidth="1"/>
    <col min="15355" max="15355" width="4.7109375" style="3" customWidth="1"/>
    <col min="15356" max="15359" width="4.85546875" style="3" customWidth="1"/>
    <col min="15360" max="15360" width="4.7109375" style="3" customWidth="1"/>
    <col min="15361" max="15361" width="4.85546875" style="3" customWidth="1"/>
    <col min="15362" max="15362" width="5.7109375" style="3" customWidth="1"/>
    <col min="15363" max="15363" width="7.85546875" style="3" customWidth="1"/>
    <col min="15364" max="15596" width="9" style="3"/>
    <col min="15597" max="15597" width="3.42578125" style="3" customWidth="1"/>
    <col min="15598" max="15598" width="17.42578125" style="3" customWidth="1"/>
    <col min="15599" max="15599" width="17.140625" style="3" customWidth="1"/>
    <col min="15600" max="15600" width="7.85546875" style="3" customWidth="1"/>
    <col min="15601" max="15602" width="3.85546875" style="3" customWidth="1"/>
    <col min="15603" max="15604" width="4.140625" style="3" customWidth="1"/>
    <col min="15605" max="15605" width="7.140625" style="3" customWidth="1"/>
    <col min="15606" max="15606" width="5" style="3" customWidth="1"/>
    <col min="15607" max="15607" width="5.28515625" style="3" customWidth="1"/>
    <col min="15608" max="15608" width="5.140625" style="3" customWidth="1"/>
    <col min="15609" max="15610" width="5" style="3" customWidth="1"/>
    <col min="15611" max="15611" width="4.7109375" style="3" customWidth="1"/>
    <col min="15612" max="15615" width="4.85546875" style="3" customWidth="1"/>
    <col min="15616" max="15616" width="4.7109375" style="3" customWidth="1"/>
    <col min="15617" max="15617" width="4.85546875" style="3" customWidth="1"/>
    <col min="15618" max="15618" width="5.7109375" style="3" customWidth="1"/>
    <col min="15619" max="15619" width="7.85546875" style="3" customWidth="1"/>
    <col min="15620" max="15852" width="9" style="3"/>
    <col min="15853" max="15853" width="3.42578125" style="3" customWidth="1"/>
    <col min="15854" max="15854" width="17.42578125" style="3" customWidth="1"/>
    <col min="15855" max="15855" width="17.140625" style="3" customWidth="1"/>
    <col min="15856" max="15856" width="7.85546875" style="3" customWidth="1"/>
    <col min="15857" max="15858" width="3.85546875" style="3" customWidth="1"/>
    <col min="15859" max="15860" width="4.140625" style="3" customWidth="1"/>
    <col min="15861" max="15861" width="7.140625" style="3" customWidth="1"/>
    <col min="15862" max="15862" width="5" style="3" customWidth="1"/>
    <col min="15863" max="15863" width="5.28515625" style="3" customWidth="1"/>
    <col min="15864" max="15864" width="5.140625" style="3" customWidth="1"/>
    <col min="15865" max="15866" width="5" style="3" customWidth="1"/>
    <col min="15867" max="15867" width="4.7109375" style="3" customWidth="1"/>
    <col min="15868" max="15871" width="4.85546875" style="3" customWidth="1"/>
    <col min="15872" max="15872" width="4.7109375" style="3" customWidth="1"/>
    <col min="15873" max="15873" width="4.85546875" style="3" customWidth="1"/>
    <col min="15874" max="15874" width="5.7109375" style="3" customWidth="1"/>
    <col min="15875" max="15875" width="7.85546875" style="3" customWidth="1"/>
    <col min="15876" max="16108" width="9" style="3"/>
    <col min="16109" max="16109" width="3.42578125" style="3" customWidth="1"/>
    <col min="16110" max="16110" width="17.42578125" style="3" customWidth="1"/>
    <col min="16111" max="16111" width="17.140625" style="3" customWidth="1"/>
    <col min="16112" max="16112" width="7.85546875" style="3" customWidth="1"/>
    <col min="16113" max="16114" width="3.85546875" style="3" customWidth="1"/>
    <col min="16115" max="16116" width="4.140625" style="3" customWidth="1"/>
    <col min="16117" max="16117" width="7.140625" style="3" customWidth="1"/>
    <col min="16118" max="16118" width="5" style="3" customWidth="1"/>
    <col min="16119" max="16119" width="5.28515625" style="3" customWidth="1"/>
    <col min="16120" max="16120" width="5.140625" style="3" customWidth="1"/>
    <col min="16121" max="16122" width="5" style="3" customWidth="1"/>
    <col min="16123" max="16123" width="4.7109375" style="3" customWidth="1"/>
    <col min="16124" max="16127" width="4.85546875" style="3" customWidth="1"/>
    <col min="16128" max="16128" width="4.7109375" style="3" customWidth="1"/>
    <col min="16129" max="16129" width="4.85546875" style="3" customWidth="1"/>
    <col min="16130" max="16130" width="5.7109375" style="3" customWidth="1"/>
    <col min="16131" max="16131" width="7.85546875" style="3" customWidth="1"/>
    <col min="16132" max="16384" width="9" style="3"/>
  </cols>
  <sheetData>
    <row r="1" spans="1:20" s="5" customFormat="1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20" s="5" customFormat="1" ht="20.2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0" s="5" customFormat="1" ht="20.2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0" s="5" customFormat="1" ht="20.25" customHeight="1">
      <c r="A4" s="205" t="s">
        <v>149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20"/>
      <c r="O4" s="220"/>
      <c r="P4" s="220"/>
      <c r="Q4" s="223" t="s">
        <v>239</v>
      </c>
      <c r="R4" s="223"/>
      <c r="S4" s="223"/>
    </row>
    <row r="5" spans="1:20" s="5" customFormat="1" ht="20.25" customHeight="1">
      <c r="A5" s="205" t="s">
        <v>222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21" t="s">
        <v>238</v>
      </c>
      <c r="R5" s="221"/>
      <c r="S5" s="221"/>
      <c r="T5" s="17"/>
    </row>
    <row r="6" spans="1:20" s="5" customFormat="1" ht="20.25" customHeight="1">
      <c r="A6" s="212" t="s">
        <v>27</v>
      </c>
      <c r="B6" s="212"/>
      <c r="C6" s="105" t="s">
        <v>130</v>
      </c>
      <c r="D6" s="106"/>
      <c r="E6" s="213" t="s">
        <v>104</v>
      </c>
      <c r="F6" s="213"/>
      <c r="G6" s="213"/>
      <c r="H6" s="213"/>
      <c r="I6" s="213"/>
      <c r="J6" s="107"/>
      <c r="K6" s="107"/>
      <c r="L6" s="107"/>
      <c r="M6" s="107"/>
      <c r="N6" s="222" t="s">
        <v>59</v>
      </c>
      <c r="O6" s="222"/>
      <c r="P6" s="222"/>
      <c r="Q6" s="219">
        <f>F10</f>
        <v>30000</v>
      </c>
      <c r="R6" s="219"/>
      <c r="S6" s="219"/>
    </row>
    <row r="7" spans="1:20" s="6" customFormat="1" ht="21.75" customHeigh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20" s="6" customFormat="1" ht="21.75" customHeigh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20" s="6" customFormat="1" ht="21.75" customHeigh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20" ht="21.75" customHeight="1">
      <c r="A10" s="76">
        <v>4</v>
      </c>
      <c r="B10" s="122" t="s">
        <v>152</v>
      </c>
      <c r="C10" s="77" t="s">
        <v>28</v>
      </c>
      <c r="D10" s="54" t="s">
        <v>151</v>
      </c>
      <c r="E10" s="78" t="s">
        <v>57</v>
      </c>
      <c r="F10" s="96">
        <f>H10+J10+O10+Q10</f>
        <v>30000</v>
      </c>
      <c r="G10" s="97"/>
      <c r="H10" s="97"/>
      <c r="I10" s="97"/>
      <c r="J10" s="97">
        <v>30000</v>
      </c>
      <c r="K10" s="97"/>
      <c r="L10" s="97"/>
      <c r="M10" s="97"/>
      <c r="N10" s="97"/>
      <c r="O10" s="97"/>
      <c r="P10" s="97"/>
      <c r="Q10" s="97"/>
      <c r="R10" s="97"/>
      <c r="S10" s="43" t="s">
        <v>234</v>
      </c>
    </row>
    <row r="11" spans="1:20" ht="21.75" customHeight="1">
      <c r="A11" s="81"/>
      <c r="B11" s="123" t="s">
        <v>308</v>
      </c>
      <c r="C11" s="11" t="s">
        <v>228</v>
      </c>
      <c r="D11" s="55" t="s">
        <v>235</v>
      </c>
      <c r="E11" s="82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12" t="s">
        <v>155</v>
      </c>
    </row>
    <row r="12" spans="1:20" ht="21.75" customHeight="1">
      <c r="A12" s="84"/>
      <c r="B12" s="124"/>
      <c r="C12" s="85" t="s">
        <v>227</v>
      </c>
      <c r="D12" s="55"/>
      <c r="E12" s="82"/>
      <c r="F12" s="82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2" t="s">
        <v>111</v>
      </c>
    </row>
    <row r="13" spans="1:20" ht="21.75" customHeight="1">
      <c r="A13" s="84"/>
      <c r="B13" s="125" t="s">
        <v>54</v>
      </c>
      <c r="C13" s="85" t="s">
        <v>229</v>
      </c>
      <c r="D13" s="55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12" t="s">
        <v>113</v>
      </c>
    </row>
    <row r="14" spans="1:20" ht="21.75" customHeight="1">
      <c r="A14" s="84"/>
      <c r="B14" s="12" t="s">
        <v>223</v>
      </c>
      <c r="C14" s="85" t="s">
        <v>230</v>
      </c>
      <c r="D14" s="55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2" t="s">
        <v>109</v>
      </c>
    </row>
    <row r="15" spans="1:20" ht="21.75" customHeight="1">
      <c r="A15" s="84"/>
      <c r="B15" s="12" t="s">
        <v>224</v>
      </c>
      <c r="C15" s="85" t="s">
        <v>231</v>
      </c>
      <c r="D15" s="55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57" t="s">
        <v>110</v>
      </c>
    </row>
    <row r="16" spans="1:20" ht="21.75" customHeight="1">
      <c r="A16" s="84"/>
      <c r="B16" s="12" t="s">
        <v>225</v>
      </c>
      <c r="C16" s="85" t="s">
        <v>232</v>
      </c>
      <c r="D16" s="55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19" ht="21.75" customHeight="1">
      <c r="A17" s="81"/>
      <c r="B17" s="12" t="s">
        <v>226</v>
      </c>
      <c r="C17" s="85" t="s">
        <v>233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</row>
    <row r="18" spans="1:19" ht="21.75" customHeight="1">
      <c r="A18" s="81"/>
      <c r="B18" s="12"/>
      <c r="C18" s="85" t="s">
        <v>150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</row>
    <row r="19" spans="1:19" ht="21.75" customHeight="1">
      <c r="A19" s="81"/>
      <c r="B19" s="12"/>
      <c r="C19" s="85" t="s">
        <v>236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ht="21.75" customHeight="1">
      <c r="A20" s="81"/>
      <c r="B20" s="12"/>
      <c r="C20" s="85" t="s">
        <v>237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</row>
    <row r="21" spans="1:19" ht="21.75" customHeight="1">
      <c r="A21" s="81"/>
      <c r="B21" s="12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</row>
    <row r="22" spans="1:19" ht="21.75" customHeight="1">
      <c r="A22" s="81"/>
      <c r="B22" s="12"/>
      <c r="C22" s="85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19" ht="21.75" customHeight="1">
      <c r="A23" s="81"/>
      <c r="B23" s="86"/>
      <c r="C23" s="85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</row>
    <row r="24" spans="1:19" ht="21.75" customHeight="1">
      <c r="A24" s="81"/>
      <c r="B24" s="86"/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</row>
    <row r="25" spans="1:19" ht="21.75" customHeight="1">
      <c r="A25" s="81"/>
      <c r="B25" s="86"/>
      <c r="C25" s="85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</row>
    <row r="26" spans="1:19" ht="21.75" customHeight="1">
      <c r="A26" s="81"/>
      <c r="B26" s="86"/>
      <c r="C26" s="85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</row>
    <row r="27" spans="1:19" ht="22.5" customHeight="1">
      <c r="A27" s="81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</row>
    <row r="28" spans="1:19" ht="22.5" customHeight="1">
      <c r="A28" s="79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1:19" ht="22.5" customHeight="1"/>
    <row r="30" spans="1:19" ht="22.5" customHeight="1"/>
  </sheetData>
  <mergeCells count="26">
    <mergeCell ref="N4:P4"/>
    <mergeCell ref="Q4:S4"/>
    <mergeCell ref="A6:B6"/>
    <mergeCell ref="A5:P5"/>
    <mergeCell ref="F7:F9"/>
    <mergeCell ref="A7:A9"/>
    <mergeCell ref="B7:B9"/>
    <mergeCell ref="C7:C9"/>
    <mergeCell ref="D7:D9"/>
    <mergeCell ref="E7:E9"/>
    <mergeCell ref="A1:S1"/>
    <mergeCell ref="E2:S2"/>
    <mergeCell ref="E3:S3"/>
    <mergeCell ref="G7:R7"/>
    <mergeCell ref="S7:S9"/>
    <mergeCell ref="Q5:S5"/>
    <mergeCell ref="N6:P6"/>
    <mergeCell ref="Q6:S6"/>
    <mergeCell ref="E6:I6"/>
    <mergeCell ref="G8:I8"/>
    <mergeCell ref="J8:L8"/>
    <mergeCell ref="M8:O8"/>
    <mergeCell ref="P8:R8"/>
    <mergeCell ref="A2:D2"/>
    <mergeCell ref="A3:D3"/>
    <mergeCell ref="A4:M4"/>
  </mergeCells>
  <pageMargins left="0.19685039370078741" right="0.19685039370078741" top="0.35433070866141736" bottom="0.23622047244094491" header="0.31496062992125984" footer="0.31496062992125984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S30"/>
  <sheetViews>
    <sheetView topLeftCell="A4" workbookViewId="0">
      <selection activeCell="N10" sqref="N10"/>
    </sheetView>
  </sheetViews>
  <sheetFormatPr defaultColWidth="9" defaultRowHeight="21.75"/>
  <cols>
    <col min="1" max="1" width="6.140625" style="10" customWidth="1"/>
    <col min="2" max="2" width="27" style="2" customWidth="1"/>
    <col min="3" max="3" width="26" style="2" customWidth="1"/>
    <col min="4" max="4" width="15.140625" style="10" customWidth="1"/>
    <col min="5" max="5" width="9.7109375" style="2" customWidth="1"/>
    <col min="6" max="6" width="9.85546875" style="2" customWidth="1"/>
    <col min="7" max="13" width="3.85546875" style="2" customWidth="1"/>
    <col min="14" max="14" width="6.7109375" style="2" customWidth="1"/>
    <col min="15" max="15" width="3.85546875" style="2" customWidth="1"/>
    <col min="16" max="18" width="4.42578125" style="2" customWidth="1"/>
    <col min="19" max="19" width="16.28515625" style="2" customWidth="1"/>
    <col min="20" max="251" width="9" style="2"/>
    <col min="252" max="252" width="3.42578125" style="2" customWidth="1"/>
    <col min="253" max="253" width="17.42578125" style="2" customWidth="1"/>
    <col min="254" max="254" width="17.140625" style="2" customWidth="1"/>
    <col min="255" max="255" width="7.85546875" style="2" customWidth="1"/>
    <col min="256" max="257" width="3.85546875" style="2" customWidth="1"/>
    <col min="258" max="259" width="4.140625" style="2" customWidth="1"/>
    <col min="260" max="260" width="7.140625" style="2" customWidth="1"/>
    <col min="261" max="261" width="5" style="2" customWidth="1"/>
    <col min="262" max="262" width="5.28515625" style="2" customWidth="1"/>
    <col min="263" max="263" width="5.140625" style="2" customWidth="1"/>
    <col min="264" max="265" width="5" style="2" customWidth="1"/>
    <col min="266" max="266" width="4.7109375" style="2" customWidth="1"/>
    <col min="267" max="270" width="4.85546875" style="2" customWidth="1"/>
    <col min="271" max="271" width="4.7109375" style="2" customWidth="1"/>
    <col min="272" max="272" width="4.85546875" style="2" customWidth="1"/>
    <col min="273" max="273" width="5.7109375" style="2" customWidth="1"/>
    <col min="274" max="274" width="7.85546875" style="2" customWidth="1"/>
    <col min="275" max="507" width="9" style="2"/>
    <col min="508" max="508" width="3.42578125" style="2" customWidth="1"/>
    <col min="509" max="509" width="17.42578125" style="2" customWidth="1"/>
    <col min="510" max="510" width="17.140625" style="2" customWidth="1"/>
    <col min="511" max="511" width="7.85546875" style="2" customWidth="1"/>
    <col min="512" max="513" width="3.85546875" style="2" customWidth="1"/>
    <col min="514" max="515" width="4.140625" style="2" customWidth="1"/>
    <col min="516" max="516" width="7.140625" style="2" customWidth="1"/>
    <col min="517" max="517" width="5" style="2" customWidth="1"/>
    <col min="518" max="518" width="5.28515625" style="2" customWidth="1"/>
    <col min="519" max="519" width="5.140625" style="2" customWidth="1"/>
    <col min="520" max="521" width="5" style="2" customWidth="1"/>
    <col min="522" max="522" width="4.7109375" style="2" customWidth="1"/>
    <col min="523" max="526" width="4.85546875" style="2" customWidth="1"/>
    <col min="527" max="527" width="4.7109375" style="2" customWidth="1"/>
    <col min="528" max="528" width="4.85546875" style="2" customWidth="1"/>
    <col min="529" max="529" width="5.7109375" style="2" customWidth="1"/>
    <col min="530" max="530" width="7.85546875" style="2" customWidth="1"/>
    <col min="531" max="763" width="9" style="2"/>
    <col min="764" max="764" width="3.42578125" style="2" customWidth="1"/>
    <col min="765" max="765" width="17.42578125" style="2" customWidth="1"/>
    <col min="766" max="766" width="17.140625" style="2" customWidth="1"/>
    <col min="767" max="767" width="7.85546875" style="2" customWidth="1"/>
    <col min="768" max="769" width="3.85546875" style="2" customWidth="1"/>
    <col min="770" max="771" width="4.140625" style="2" customWidth="1"/>
    <col min="772" max="772" width="7.140625" style="2" customWidth="1"/>
    <col min="773" max="773" width="5" style="2" customWidth="1"/>
    <col min="774" max="774" width="5.28515625" style="2" customWidth="1"/>
    <col min="775" max="775" width="5.140625" style="2" customWidth="1"/>
    <col min="776" max="777" width="5" style="2" customWidth="1"/>
    <col min="778" max="778" width="4.7109375" style="2" customWidth="1"/>
    <col min="779" max="782" width="4.85546875" style="2" customWidth="1"/>
    <col min="783" max="783" width="4.7109375" style="2" customWidth="1"/>
    <col min="784" max="784" width="4.85546875" style="2" customWidth="1"/>
    <col min="785" max="785" width="5.7109375" style="2" customWidth="1"/>
    <col min="786" max="786" width="7.85546875" style="2" customWidth="1"/>
    <col min="787" max="1019" width="9" style="2"/>
    <col min="1020" max="1020" width="3.42578125" style="2" customWidth="1"/>
    <col min="1021" max="1021" width="17.42578125" style="2" customWidth="1"/>
    <col min="1022" max="1022" width="17.140625" style="2" customWidth="1"/>
    <col min="1023" max="1023" width="7.85546875" style="2" customWidth="1"/>
    <col min="1024" max="1025" width="3.85546875" style="2" customWidth="1"/>
    <col min="1026" max="1027" width="4.140625" style="2" customWidth="1"/>
    <col min="1028" max="1028" width="7.140625" style="2" customWidth="1"/>
    <col min="1029" max="1029" width="5" style="2" customWidth="1"/>
    <col min="1030" max="1030" width="5.28515625" style="2" customWidth="1"/>
    <col min="1031" max="1031" width="5.140625" style="2" customWidth="1"/>
    <col min="1032" max="1033" width="5" style="2" customWidth="1"/>
    <col min="1034" max="1034" width="4.7109375" style="2" customWidth="1"/>
    <col min="1035" max="1038" width="4.85546875" style="2" customWidth="1"/>
    <col min="1039" max="1039" width="4.7109375" style="2" customWidth="1"/>
    <col min="1040" max="1040" width="4.85546875" style="2" customWidth="1"/>
    <col min="1041" max="1041" width="5.7109375" style="2" customWidth="1"/>
    <col min="1042" max="1042" width="7.85546875" style="2" customWidth="1"/>
    <col min="1043" max="1275" width="9" style="2"/>
    <col min="1276" max="1276" width="3.42578125" style="2" customWidth="1"/>
    <col min="1277" max="1277" width="17.42578125" style="2" customWidth="1"/>
    <col min="1278" max="1278" width="17.140625" style="2" customWidth="1"/>
    <col min="1279" max="1279" width="7.85546875" style="2" customWidth="1"/>
    <col min="1280" max="1281" width="3.85546875" style="2" customWidth="1"/>
    <col min="1282" max="1283" width="4.140625" style="2" customWidth="1"/>
    <col min="1284" max="1284" width="7.140625" style="2" customWidth="1"/>
    <col min="1285" max="1285" width="5" style="2" customWidth="1"/>
    <col min="1286" max="1286" width="5.28515625" style="2" customWidth="1"/>
    <col min="1287" max="1287" width="5.140625" style="2" customWidth="1"/>
    <col min="1288" max="1289" width="5" style="2" customWidth="1"/>
    <col min="1290" max="1290" width="4.7109375" style="2" customWidth="1"/>
    <col min="1291" max="1294" width="4.85546875" style="2" customWidth="1"/>
    <col min="1295" max="1295" width="4.7109375" style="2" customWidth="1"/>
    <col min="1296" max="1296" width="4.85546875" style="2" customWidth="1"/>
    <col min="1297" max="1297" width="5.7109375" style="2" customWidth="1"/>
    <col min="1298" max="1298" width="7.85546875" style="2" customWidth="1"/>
    <col min="1299" max="1531" width="9" style="2"/>
    <col min="1532" max="1532" width="3.42578125" style="2" customWidth="1"/>
    <col min="1533" max="1533" width="17.42578125" style="2" customWidth="1"/>
    <col min="1534" max="1534" width="17.140625" style="2" customWidth="1"/>
    <col min="1535" max="1535" width="7.85546875" style="2" customWidth="1"/>
    <col min="1536" max="1537" width="3.85546875" style="2" customWidth="1"/>
    <col min="1538" max="1539" width="4.140625" style="2" customWidth="1"/>
    <col min="1540" max="1540" width="7.140625" style="2" customWidth="1"/>
    <col min="1541" max="1541" width="5" style="2" customWidth="1"/>
    <col min="1542" max="1542" width="5.28515625" style="2" customWidth="1"/>
    <col min="1543" max="1543" width="5.140625" style="2" customWidth="1"/>
    <col min="1544" max="1545" width="5" style="2" customWidth="1"/>
    <col min="1546" max="1546" width="4.7109375" style="2" customWidth="1"/>
    <col min="1547" max="1550" width="4.85546875" style="2" customWidth="1"/>
    <col min="1551" max="1551" width="4.7109375" style="2" customWidth="1"/>
    <col min="1552" max="1552" width="4.85546875" style="2" customWidth="1"/>
    <col min="1553" max="1553" width="5.7109375" style="2" customWidth="1"/>
    <col min="1554" max="1554" width="7.85546875" style="2" customWidth="1"/>
    <col min="1555" max="1787" width="9" style="2"/>
    <col min="1788" max="1788" width="3.42578125" style="2" customWidth="1"/>
    <col min="1789" max="1789" width="17.42578125" style="2" customWidth="1"/>
    <col min="1790" max="1790" width="17.140625" style="2" customWidth="1"/>
    <col min="1791" max="1791" width="7.85546875" style="2" customWidth="1"/>
    <col min="1792" max="1793" width="3.85546875" style="2" customWidth="1"/>
    <col min="1794" max="1795" width="4.140625" style="2" customWidth="1"/>
    <col min="1796" max="1796" width="7.140625" style="2" customWidth="1"/>
    <col min="1797" max="1797" width="5" style="2" customWidth="1"/>
    <col min="1798" max="1798" width="5.28515625" style="2" customWidth="1"/>
    <col min="1799" max="1799" width="5.140625" style="2" customWidth="1"/>
    <col min="1800" max="1801" width="5" style="2" customWidth="1"/>
    <col min="1802" max="1802" width="4.7109375" style="2" customWidth="1"/>
    <col min="1803" max="1806" width="4.85546875" style="2" customWidth="1"/>
    <col min="1807" max="1807" width="4.7109375" style="2" customWidth="1"/>
    <col min="1808" max="1808" width="4.85546875" style="2" customWidth="1"/>
    <col min="1809" max="1809" width="5.7109375" style="2" customWidth="1"/>
    <col min="1810" max="1810" width="7.85546875" style="2" customWidth="1"/>
    <col min="1811" max="2043" width="9" style="2"/>
    <col min="2044" max="2044" width="3.42578125" style="2" customWidth="1"/>
    <col min="2045" max="2045" width="17.42578125" style="2" customWidth="1"/>
    <col min="2046" max="2046" width="17.140625" style="2" customWidth="1"/>
    <col min="2047" max="2047" width="7.85546875" style="2" customWidth="1"/>
    <col min="2048" max="2049" width="3.85546875" style="2" customWidth="1"/>
    <col min="2050" max="2051" width="4.140625" style="2" customWidth="1"/>
    <col min="2052" max="2052" width="7.140625" style="2" customWidth="1"/>
    <col min="2053" max="2053" width="5" style="2" customWidth="1"/>
    <col min="2054" max="2054" width="5.28515625" style="2" customWidth="1"/>
    <col min="2055" max="2055" width="5.140625" style="2" customWidth="1"/>
    <col min="2056" max="2057" width="5" style="2" customWidth="1"/>
    <col min="2058" max="2058" width="4.7109375" style="2" customWidth="1"/>
    <col min="2059" max="2062" width="4.85546875" style="2" customWidth="1"/>
    <col min="2063" max="2063" width="4.7109375" style="2" customWidth="1"/>
    <col min="2064" max="2064" width="4.85546875" style="2" customWidth="1"/>
    <col min="2065" max="2065" width="5.7109375" style="2" customWidth="1"/>
    <col min="2066" max="2066" width="7.85546875" style="2" customWidth="1"/>
    <col min="2067" max="2299" width="9" style="2"/>
    <col min="2300" max="2300" width="3.42578125" style="2" customWidth="1"/>
    <col min="2301" max="2301" width="17.42578125" style="2" customWidth="1"/>
    <col min="2302" max="2302" width="17.140625" style="2" customWidth="1"/>
    <col min="2303" max="2303" width="7.85546875" style="2" customWidth="1"/>
    <col min="2304" max="2305" width="3.85546875" style="2" customWidth="1"/>
    <col min="2306" max="2307" width="4.140625" style="2" customWidth="1"/>
    <col min="2308" max="2308" width="7.140625" style="2" customWidth="1"/>
    <col min="2309" max="2309" width="5" style="2" customWidth="1"/>
    <col min="2310" max="2310" width="5.28515625" style="2" customWidth="1"/>
    <col min="2311" max="2311" width="5.140625" style="2" customWidth="1"/>
    <col min="2312" max="2313" width="5" style="2" customWidth="1"/>
    <col min="2314" max="2314" width="4.7109375" style="2" customWidth="1"/>
    <col min="2315" max="2318" width="4.85546875" style="2" customWidth="1"/>
    <col min="2319" max="2319" width="4.7109375" style="2" customWidth="1"/>
    <col min="2320" max="2320" width="4.85546875" style="2" customWidth="1"/>
    <col min="2321" max="2321" width="5.7109375" style="2" customWidth="1"/>
    <col min="2322" max="2322" width="7.85546875" style="2" customWidth="1"/>
    <col min="2323" max="2555" width="9" style="2"/>
    <col min="2556" max="2556" width="3.42578125" style="2" customWidth="1"/>
    <col min="2557" max="2557" width="17.42578125" style="2" customWidth="1"/>
    <col min="2558" max="2558" width="17.140625" style="2" customWidth="1"/>
    <col min="2559" max="2559" width="7.85546875" style="2" customWidth="1"/>
    <col min="2560" max="2561" width="3.85546875" style="2" customWidth="1"/>
    <col min="2562" max="2563" width="4.140625" style="2" customWidth="1"/>
    <col min="2564" max="2564" width="7.140625" style="2" customWidth="1"/>
    <col min="2565" max="2565" width="5" style="2" customWidth="1"/>
    <col min="2566" max="2566" width="5.28515625" style="2" customWidth="1"/>
    <col min="2567" max="2567" width="5.140625" style="2" customWidth="1"/>
    <col min="2568" max="2569" width="5" style="2" customWidth="1"/>
    <col min="2570" max="2570" width="4.7109375" style="2" customWidth="1"/>
    <col min="2571" max="2574" width="4.85546875" style="2" customWidth="1"/>
    <col min="2575" max="2575" width="4.7109375" style="2" customWidth="1"/>
    <col min="2576" max="2576" width="4.85546875" style="2" customWidth="1"/>
    <col min="2577" max="2577" width="5.7109375" style="2" customWidth="1"/>
    <col min="2578" max="2578" width="7.85546875" style="2" customWidth="1"/>
    <col min="2579" max="2811" width="9" style="2"/>
    <col min="2812" max="2812" width="3.42578125" style="2" customWidth="1"/>
    <col min="2813" max="2813" width="17.42578125" style="2" customWidth="1"/>
    <col min="2814" max="2814" width="17.140625" style="2" customWidth="1"/>
    <col min="2815" max="2815" width="7.85546875" style="2" customWidth="1"/>
    <col min="2816" max="2817" width="3.85546875" style="2" customWidth="1"/>
    <col min="2818" max="2819" width="4.140625" style="2" customWidth="1"/>
    <col min="2820" max="2820" width="7.140625" style="2" customWidth="1"/>
    <col min="2821" max="2821" width="5" style="2" customWidth="1"/>
    <col min="2822" max="2822" width="5.28515625" style="2" customWidth="1"/>
    <col min="2823" max="2823" width="5.140625" style="2" customWidth="1"/>
    <col min="2824" max="2825" width="5" style="2" customWidth="1"/>
    <col min="2826" max="2826" width="4.7109375" style="2" customWidth="1"/>
    <col min="2827" max="2830" width="4.85546875" style="2" customWidth="1"/>
    <col min="2831" max="2831" width="4.7109375" style="2" customWidth="1"/>
    <col min="2832" max="2832" width="4.85546875" style="2" customWidth="1"/>
    <col min="2833" max="2833" width="5.7109375" style="2" customWidth="1"/>
    <col min="2834" max="2834" width="7.85546875" style="2" customWidth="1"/>
    <col min="2835" max="3067" width="9" style="2"/>
    <col min="3068" max="3068" width="3.42578125" style="2" customWidth="1"/>
    <col min="3069" max="3069" width="17.42578125" style="2" customWidth="1"/>
    <col min="3070" max="3070" width="17.140625" style="2" customWidth="1"/>
    <col min="3071" max="3071" width="7.85546875" style="2" customWidth="1"/>
    <col min="3072" max="3073" width="3.85546875" style="2" customWidth="1"/>
    <col min="3074" max="3075" width="4.140625" style="2" customWidth="1"/>
    <col min="3076" max="3076" width="7.140625" style="2" customWidth="1"/>
    <col min="3077" max="3077" width="5" style="2" customWidth="1"/>
    <col min="3078" max="3078" width="5.28515625" style="2" customWidth="1"/>
    <col min="3079" max="3079" width="5.140625" style="2" customWidth="1"/>
    <col min="3080" max="3081" width="5" style="2" customWidth="1"/>
    <col min="3082" max="3082" width="4.7109375" style="2" customWidth="1"/>
    <col min="3083" max="3086" width="4.85546875" style="2" customWidth="1"/>
    <col min="3087" max="3087" width="4.7109375" style="2" customWidth="1"/>
    <col min="3088" max="3088" width="4.85546875" style="2" customWidth="1"/>
    <col min="3089" max="3089" width="5.7109375" style="2" customWidth="1"/>
    <col min="3090" max="3090" width="7.85546875" style="2" customWidth="1"/>
    <col min="3091" max="3323" width="9" style="2"/>
    <col min="3324" max="3324" width="3.42578125" style="2" customWidth="1"/>
    <col min="3325" max="3325" width="17.42578125" style="2" customWidth="1"/>
    <col min="3326" max="3326" width="17.140625" style="2" customWidth="1"/>
    <col min="3327" max="3327" width="7.85546875" style="2" customWidth="1"/>
    <col min="3328" max="3329" width="3.85546875" style="2" customWidth="1"/>
    <col min="3330" max="3331" width="4.140625" style="2" customWidth="1"/>
    <col min="3332" max="3332" width="7.140625" style="2" customWidth="1"/>
    <col min="3333" max="3333" width="5" style="2" customWidth="1"/>
    <col min="3334" max="3334" width="5.28515625" style="2" customWidth="1"/>
    <col min="3335" max="3335" width="5.140625" style="2" customWidth="1"/>
    <col min="3336" max="3337" width="5" style="2" customWidth="1"/>
    <col min="3338" max="3338" width="4.7109375" style="2" customWidth="1"/>
    <col min="3339" max="3342" width="4.85546875" style="2" customWidth="1"/>
    <col min="3343" max="3343" width="4.7109375" style="2" customWidth="1"/>
    <col min="3344" max="3344" width="4.85546875" style="2" customWidth="1"/>
    <col min="3345" max="3345" width="5.7109375" style="2" customWidth="1"/>
    <col min="3346" max="3346" width="7.85546875" style="2" customWidth="1"/>
    <col min="3347" max="3579" width="9" style="2"/>
    <col min="3580" max="3580" width="3.42578125" style="2" customWidth="1"/>
    <col min="3581" max="3581" width="17.42578125" style="2" customWidth="1"/>
    <col min="3582" max="3582" width="17.140625" style="2" customWidth="1"/>
    <col min="3583" max="3583" width="7.85546875" style="2" customWidth="1"/>
    <col min="3584" max="3585" width="3.85546875" style="2" customWidth="1"/>
    <col min="3586" max="3587" width="4.140625" style="2" customWidth="1"/>
    <col min="3588" max="3588" width="7.140625" style="2" customWidth="1"/>
    <col min="3589" max="3589" width="5" style="2" customWidth="1"/>
    <col min="3590" max="3590" width="5.28515625" style="2" customWidth="1"/>
    <col min="3591" max="3591" width="5.140625" style="2" customWidth="1"/>
    <col min="3592" max="3593" width="5" style="2" customWidth="1"/>
    <col min="3594" max="3594" width="4.7109375" style="2" customWidth="1"/>
    <col min="3595" max="3598" width="4.85546875" style="2" customWidth="1"/>
    <col min="3599" max="3599" width="4.7109375" style="2" customWidth="1"/>
    <col min="3600" max="3600" width="4.85546875" style="2" customWidth="1"/>
    <col min="3601" max="3601" width="5.7109375" style="2" customWidth="1"/>
    <col min="3602" max="3602" width="7.85546875" style="2" customWidth="1"/>
    <col min="3603" max="3835" width="9" style="2"/>
    <col min="3836" max="3836" width="3.42578125" style="2" customWidth="1"/>
    <col min="3837" max="3837" width="17.42578125" style="2" customWidth="1"/>
    <col min="3838" max="3838" width="17.140625" style="2" customWidth="1"/>
    <col min="3839" max="3839" width="7.85546875" style="2" customWidth="1"/>
    <col min="3840" max="3841" width="3.85546875" style="2" customWidth="1"/>
    <col min="3842" max="3843" width="4.140625" style="2" customWidth="1"/>
    <col min="3844" max="3844" width="7.140625" style="2" customWidth="1"/>
    <col min="3845" max="3845" width="5" style="2" customWidth="1"/>
    <col min="3846" max="3846" width="5.28515625" style="2" customWidth="1"/>
    <col min="3847" max="3847" width="5.140625" style="2" customWidth="1"/>
    <col min="3848" max="3849" width="5" style="2" customWidth="1"/>
    <col min="3850" max="3850" width="4.7109375" style="2" customWidth="1"/>
    <col min="3851" max="3854" width="4.85546875" style="2" customWidth="1"/>
    <col min="3855" max="3855" width="4.7109375" style="2" customWidth="1"/>
    <col min="3856" max="3856" width="4.85546875" style="2" customWidth="1"/>
    <col min="3857" max="3857" width="5.7109375" style="2" customWidth="1"/>
    <col min="3858" max="3858" width="7.85546875" style="2" customWidth="1"/>
    <col min="3859" max="4091" width="9" style="2"/>
    <col min="4092" max="4092" width="3.42578125" style="2" customWidth="1"/>
    <col min="4093" max="4093" width="17.42578125" style="2" customWidth="1"/>
    <col min="4094" max="4094" width="17.140625" style="2" customWidth="1"/>
    <col min="4095" max="4095" width="7.85546875" style="2" customWidth="1"/>
    <col min="4096" max="4097" width="3.85546875" style="2" customWidth="1"/>
    <col min="4098" max="4099" width="4.140625" style="2" customWidth="1"/>
    <col min="4100" max="4100" width="7.140625" style="2" customWidth="1"/>
    <col min="4101" max="4101" width="5" style="2" customWidth="1"/>
    <col min="4102" max="4102" width="5.28515625" style="2" customWidth="1"/>
    <col min="4103" max="4103" width="5.140625" style="2" customWidth="1"/>
    <col min="4104" max="4105" width="5" style="2" customWidth="1"/>
    <col min="4106" max="4106" width="4.7109375" style="2" customWidth="1"/>
    <col min="4107" max="4110" width="4.85546875" style="2" customWidth="1"/>
    <col min="4111" max="4111" width="4.7109375" style="2" customWidth="1"/>
    <col min="4112" max="4112" width="4.85546875" style="2" customWidth="1"/>
    <col min="4113" max="4113" width="5.7109375" style="2" customWidth="1"/>
    <col min="4114" max="4114" width="7.85546875" style="2" customWidth="1"/>
    <col min="4115" max="4347" width="9" style="2"/>
    <col min="4348" max="4348" width="3.42578125" style="2" customWidth="1"/>
    <col min="4349" max="4349" width="17.42578125" style="2" customWidth="1"/>
    <col min="4350" max="4350" width="17.140625" style="2" customWidth="1"/>
    <col min="4351" max="4351" width="7.85546875" style="2" customWidth="1"/>
    <col min="4352" max="4353" width="3.85546875" style="2" customWidth="1"/>
    <col min="4354" max="4355" width="4.140625" style="2" customWidth="1"/>
    <col min="4356" max="4356" width="7.140625" style="2" customWidth="1"/>
    <col min="4357" max="4357" width="5" style="2" customWidth="1"/>
    <col min="4358" max="4358" width="5.28515625" style="2" customWidth="1"/>
    <col min="4359" max="4359" width="5.140625" style="2" customWidth="1"/>
    <col min="4360" max="4361" width="5" style="2" customWidth="1"/>
    <col min="4362" max="4362" width="4.7109375" style="2" customWidth="1"/>
    <col min="4363" max="4366" width="4.85546875" style="2" customWidth="1"/>
    <col min="4367" max="4367" width="4.7109375" style="2" customWidth="1"/>
    <col min="4368" max="4368" width="4.85546875" style="2" customWidth="1"/>
    <col min="4369" max="4369" width="5.7109375" style="2" customWidth="1"/>
    <col min="4370" max="4370" width="7.85546875" style="2" customWidth="1"/>
    <col min="4371" max="4603" width="9" style="2"/>
    <col min="4604" max="4604" width="3.42578125" style="2" customWidth="1"/>
    <col min="4605" max="4605" width="17.42578125" style="2" customWidth="1"/>
    <col min="4606" max="4606" width="17.140625" style="2" customWidth="1"/>
    <col min="4607" max="4607" width="7.85546875" style="2" customWidth="1"/>
    <col min="4608" max="4609" width="3.85546875" style="2" customWidth="1"/>
    <col min="4610" max="4611" width="4.140625" style="2" customWidth="1"/>
    <col min="4612" max="4612" width="7.140625" style="2" customWidth="1"/>
    <col min="4613" max="4613" width="5" style="2" customWidth="1"/>
    <col min="4614" max="4614" width="5.28515625" style="2" customWidth="1"/>
    <col min="4615" max="4615" width="5.140625" style="2" customWidth="1"/>
    <col min="4616" max="4617" width="5" style="2" customWidth="1"/>
    <col min="4618" max="4618" width="4.7109375" style="2" customWidth="1"/>
    <col min="4619" max="4622" width="4.85546875" style="2" customWidth="1"/>
    <col min="4623" max="4623" width="4.7109375" style="2" customWidth="1"/>
    <col min="4624" max="4624" width="4.85546875" style="2" customWidth="1"/>
    <col min="4625" max="4625" width="5.7109375" style="2" customWidth="1"/>
    <col min="4626" max="4626" width="7.85546875" style="2" customWidth="1"/>
    <col min="4627" max="4859" width="9" style="2"/>
    <col min="4860" max="4860" width="3.42578125" style="2" customWidth="1"/>
    <col min="4861" max="4861" width="17.42578125" style="2" customWidth="1"/>
    <col min="4862" max="4862" width="17.140625" style="2" customWidth="1"/>
    <col min="4863" max="4863" width="7.85546875" style="2" customWidth="1"/>
    <col min="4864" max="4865" width="3.85546875" style="2" customWidth="1"/>
    <col min="4866" max="4867" width="4.140625" style="2" customWidth="1"/>
    <col min="4868" max="4868" width="7.140625" style="2" customWidth="1"/>
    <col min="4869" max="4869" width="5" style="2" customWidth="1"/>
    <col min="4870" max="4870" width="5.28515625" style="2" customWidth="1"/>
    <col min="4871" max="4871" width="5.140625" style="2" customWidth="1"/>
    <col min="4872" max="4873" width="5" style="2" customWidth="1"/>
    <col min="4874" max="4874" width="4.7109375" style="2" customWidth="1"/>
    <col min="4875" max="4878" width="4.85546875" style="2" customWidth="1"/>
    <col min="4879" max="4879" width="4.7109375" style="2" customWidth="1"/>
    <col min="4880" max="4880" width="4.85546875" style="2" customWidth="1"/>
    <col min="4881" max="4881" width="5.7109375" style="2" customWidth="1"/>
    <col min="4882" max="4882" width="7.85546875" style="2" customWidth="1"/>
    <col min="4883" max="5115" width="9" style="2"/>
    <col min="5116" max="5116" width="3.42578125" style="2" customWidth="1"/>
    <col min="5117" max="5117" width="17.42578125" style="2" customWidth="1"/>
    <col min="5118" max="5118" width="17.140625" style="2" customWidth="1"/>
    <col min="5119" max="5119" width="7.85546875" style="2" customWidth="1"/>
    <col min="5120" max="5121" width="3.85546875" style="2" customWidth="1"/>
    <col min="5122" max="5123" width="4.140625" style="2" customWidth="1"/>
    <col min="5124" max="5124" width="7.140625" style="2" customWidth="1"/>
    <col min="5125" max="5125" width="5" style="2" customWidth="1"/>
    <col min="5126" max="5126" width="5.28515625" style="2" customWidth="1"/>
    <col min="5127" max="5127" width="5.140625" style="2" customWidth="1"/>
    <col min="5128" max="5129" width="5" style="2" customWidth="1"/>
    <col min="5130" max="5130" width="4.7109375" style="2" customWidth="1"/>
    <col min="5131" max="5134" width="4.85546875" style="2" customWidth="1"/>
    <col min="5135" max="5135" width="4.7109375" style="2" customWidth="1"/>
    <col min="5136" max="5136" width="4.85546875" style="2" customWidth="1"/>
    <col min="5137" max="5137" width="5.7109375" style="2" customWidth="1"/>
    <col min="5138" max="5138" width="7.85546875" style="2" customWidth="1"/>
    <col min="5139" max="5371" width="9" style="2"/>
    <col min="5372" max="5372" width="3.42578125" style="2" customWidth="1"/>
    <col min="5373" max="5373" width="17.42578125" style="2" customWidth="1"/>
    <col min="5374" max="5374" width="17.140625" style="2" customWidth="1"/>
    <col min="5375" max="5375" width="7.85546875" style="2" customWidth="1"/>
    <col min="5376" max="5377" width="3.85546875" style="2" customWidth="1"/>
    <col min="5378" max="5379" width="4.140625" style="2" customWidth="1"/>
    <col min="5380" max="5380" width="7.140625" style="2" customWidth="1"/>
    <col min="5381" max="5381" width="5" style="2" customWidth="1"/>
    <col min="5382" max="5382" width="5.28515625" style="2" customWidth="1"/>
    <col min="5383" max="5383" width="5.140625" style="2" customWidth="1"/>
    <col min="5384" max="5385" width="5" style="2" customWidth="1"/>
    <col min="5386" max="5386" width="4.7109375" style="2" customWidth="1"/>
    <col min="5387" max="5390" width="4.85546875" style="2" customWidth="1"/>
    <col min="5391" max="5391" width="4.7109375" style="2" customWidth="1"/>
    <col min="5392" max="5392" width="4.85546875" style="2" customWidth="1"/>
    <col min="5393" max="5393" width="5.7109375" style="2" customWidth="1"/>
    <col min="5394" max="5394" width="7.85546875" style="2" customWidth="1"/>
    <col min="5395" max="5627" width="9" style="2"/>
    <col min="5628" max="5628" width="3.42578125" style="2" customWidth="1"/>
    <col min="5629" max="5629" width="17.42578125" style="2" customWidth="1"/>
    <col min="5630" max="5630" width="17.140625" style="2" customWidth="1"/>
    <col min="5631" max="5631" width="7.85546875" style="2" customWidth="1"/>
    <col min="5632" max="5633" width="3.85546875" style="2" customWidth="1"/>
    <col min="5634" max="5635" width="4.140625" style="2" customWidth="1"/>
    <col min="5636" max="5636" width="7.140625" style="2" customWidth="1"/>
    <col min="5637" max="5637" width="5" style="2" customWidth="1"/>
    <col min="5638" max="5638" width="5.28515625" style="2" customWidth="1"/>
    <col min="5639" max="5639" width="5.140625" style="2" customWidth="1"/>
    <col min="5640" max="5641" width="5" style="2" customWidth="1"/>
    <col min="5642" max="5642" width="4.7109375" style="2" customWidth="1"/>
    <col min="5643" max="5646" width="4.85546875" style="2" customWidth="1"/>
    <col min="5647" max="5647" width="4.7109375" style="2" customWidth="1"/>
    <col min="5648" max="5648" width="4.85546875" style="2" customWidth="1"/>
    <col min="5649" max="5649" width="5.7109375" style="2" customWidth="1"/>
    <col min="5650" max="5650" width="7.85546875" style="2" customWidth="1"/>
    <col min="5651" max="5883" width="9" style="2"/>
    <col min="5884" max="5884" width="3.42578125" style="2" customWidth="1"/>
    <col min="5885" max="5885" width="17.42578125" style="2" customWidth="1"/>
    <col min="5886" max="5886" width="17.140625" style="2" customWidth="1"/>
    <col min="5887" max="5887" width="7.85546875" style="2" customWidth="1"/>
    <col min="5888" max="5889" width="3.85546875" style="2" customWidth="1"/>
    <col min="5890" max="5891" width="4.140625" style="2" customWidth="1"/>
    <col min="5892" max="5892" width="7.140625" style="2" customWidth="1"/>
    <col min="5893" max="5893" width="5" style="2" customWidth="1"/>
    <col min="5894" max="5894" width="5.28515625" style="2" customWidth="1"/>
    <col min="5895" max="5895" width="5.140625" style="2" customWidth="1"/>
    <col min="5896" max="5897" width="5" style="2" customWidth="1"/>
    <col min="5898" max="5898" width="4.7109375" style="2" customWidth="1"/>
    <col min="5899" max="5902" width="4.85546875" style="2" customWidth="1"/>
    <col min="5903" max="5903" width="4.7109375" style="2" customWidth="1"/>
    <col min="5904" max="5904" width="4.85546875" style="2" customWidth="1"/>
    <col min="5905" max="5905" width="5.7109375" style="2" customWidth="1"/>
    <col min="5906" max="5906" width="7.85546875" style="2" customWidth="1"/>
    <col min="5907" max="6139" width="9" style="2"/>
    <col min="6140" max="6140" width="3.42578125" style="2" customWidth="1"/>
    <col min="6141" max="6141" width="17.42578125" style="2" customWidth="1"/>
    <col min="6142" max="6142" width="17.140625" style="2" customWidth="1"/>
    <col min="6143" max="6143" width="7.85546875" style="2" customWidth="1"/>
    <col min="6144" max="6145" width="3.85546875" style="2" customWidth="1"/>
    <col min="6146" max="6147" width="4.140625" style="2" customWidth="1"/>
    <col min="6148" max="6148" width="7.140625" style="2" customWidth="1"/>
    <col min="6149" max="6149" width="5" style="2" customWidth="1"/>
    <col min="6150" max="6150" width="5.28515625" style="2" customWidth="1"/>
    <col min="6151" max="6151" width="5.140625" style="2" customWidth="1"/>
    <col min="6152" max="6153" width="5" style="2" customWidth="1"/>
    <col min="6154" max="6154" width="4.7109375" style="2" customWidth="1"/>
    <col min="6155" max="6158" width="4.85546875" style="2" customWidth="1"/>
    <col min="6159" max="6159" width="4.7109375" style="2" customWidth="1"/>
    <col min="6160" max="6160" width="4.85546875" style="2" customWidth="1"/>
    <col min="6161" max="6161" width="5.7109375" style="2" customWidth="1"/>
    <col min="6162" max="6162" width="7.85546875" style="2" customWidth="1"/>
    <col min="6163" max="6395" width="9" style="2"/>
    <col min="6396" max="6396" width="3.42578125" style="2" customWidth="1"/>
    <col min="6397" max="6397" width="17.42578125" style="2" customWidth="1"/>
    <col min="6398" max="6398" width="17.140625" style="2" customWidth="1"/>
    <col min="6399" max="6399" width="7.85546875" style="2" customWidth="1"/>
    <col min="6400" max="6401" width="3.85546875" style="2" customWidth="1"/>
    <col min="6402" max="6403" width="4.140625" style="2" customWidth="1"/>
    <col min="6404" max="6404" width="7.140625" style="2" customWidth="1"/>
    <col min="6405" max="6405" width="5" style="2" customWidth="1"/>
    <col min="6406" max="6406" width="5.28515625" style="2" customWidth="1"/>
    <col min="6407" max="6407" width="5.140625" style="2" customWidth="1"/>
    <col min="6408" max="6409" width="5" style="2" customWidth="1"/>
    <col min="6410" max="6410" width="4.7109375" style="2" customWidth="1"/>
    <col min="6411" max="6414" width="4.85546875" style="2" customWidth="1"/>
    <col min="6415" max="6415" width="4.7109375" style="2" customWidth="1"/>
    <col min="6416" max="6416" width="4.85546875" style="2" customWidth="1"/>
    <col min="6417" max="6417" width="5.7109375" style="2" customWidth="1"/>
    <col min="6418" max="6418" width="7.85546875" style="2" customWidth="1"/>
    <col min="6419" max="6651" width="9" style="2"/>
    <col min="6652" max="6652" width="3.42578125" style="2" customWidth="1"/>
    <col min="6653" max="6653" width="17.42578125" style="2" customWidth="1"/>
    <col min="6654" max="6654" width="17.140625" style="2" customWidth="1"/>
    <col min="6655" max="6655" width="7.85546875" style="2" customWidth="1"/>
    <col min="6656" max="6657" width="3.85546875" style="2" customWidth="1"/>
    <col min="6658" max="6659" width="4.140625" style="2" customWidth="1"/>
    <col min="6660" max="6660" width="7.140625" style="2" customWidth="1"/>
    <col min="6661" max="6661" width="5" style="2" customWidth="1"/>
    <col min="6662" max="6662" width="5.28515625" style="2" customWidth="1"/>
    <col min="6663" max="6663" width="5.140625" style="2" customWidth="1"/>
    <col min="6664" max="6665" width="5" style="2" customWidth="1"/>
    <col min="6666" max="6666" width="4.7109375" style="2" customWidth="1"/>
    <col min="6667" max="6670" width="4.85546875" style="2" customWidth="1"/>
    <col min="6671" max="6671" width="4.7109375" style="2" customWidth="1"/>
    <col min="6672" max="6672" width="4.85546875" style="2" customWidth="1"/>
    <col min="6673" max="6673" width="5.7109375" style="2" customWidth="1"/>
    <col min="6674" max="6674" width="7.85546875" style="2" customWidth="1"/>
    <col min="6675" max="6907" width="9" style="2"/>
    <col min="6908" max="6908" width="3.42578125" style="2" customWidth="1"/>
    <col min="6909" max="6909" width="17.42578125" style="2" customWidth="1"/>
    <col min="6910" max="6910" width="17.140625" style="2" customWidth="1"/>
    <col min="6911" max="6911" width="7.85546875" style="2" customWidth="1"/>
    <col min="6912" max="6913" width="3.85546875" style="2" customWidth="1"/>
    <col min="6914" max="6915" width="4.140625" style="2" customWidth="1"/>
    <col min="6916" max="6916" width="7.140625" style="2" customWidth="1"/>
    <col min="6917" max="6917" width="5" style="2" customWidth="1"/>
    <col min="6918" max="6918" width="5.28515625" style="2" customWidth="1"/>
    <col min="6919" max="6919" width="5.140625" style="2" customWidth="1"/>
    <col min="6920" max="6921" width="5" style="2" customWidth="1"/>
    <col min="6922" max="6922" width="4.7109375" style="2" customWidth="1"/>
    <col min="6923" max="6926" width="4.85546875" style="2" customWidth="1"/>
    <col min="6927" max="6927" width="4.7109375" style="2" customWidth="1"/>
    <col min="6928" max="6928" width="4.85546875" style="2" customWidth="1"/>
    <col min="6929" max="6929" width="5.7109375" style="2" customWidth="1"/>
    <col min="6930" max="6930" width="7.85546875" style="2" customWidth="1"/>
    <col min="6931" max="7163" width="9" style="2"/>
    <col min="7164" max="7164" width="3.42578125" style="2" customWidth="1"/>
    <col min="7165" max="7165" width="17.42578125" style="2" customWidth="1"/>
    <col min="7166" max="7166" width="17.140625" style="2" customWidth="1"/>
    <col min="7167" max="7167" width="7.85546875" style="2" customWidth="1"/>
    <col min="7168" max="7169" width="3.85546875" style="2" customWidth="1"/>
    <col min="7170" max="7171" width="4.140625" style="2" customWidth="1"/>
    <col min="7172" max="7172" width="7.140625" style="2" customWidth="1"/>
    <col min="7173" max="7173" width="5" style="2" customWidth="1"/>
    <col min="7174" max="7174" width="5.28515625" style="2" customWidth="1"/>
    <col min="7175" max="7175" width="5.140625" style="2" customWidth="1"/>
    <col min="7176" max="7177" width="5" style="2" customWidth="1"/>
    <col min="7178" max="7178" width="4.7109375" style="2" customWidth="1"/>
    <col min="7179" max="7182" width="4.85546875" style="2" customWidth="1"/>
    <col min="7183" max="7183" width="4.7109375" style="2" customWidth="1"/>
    <col min="7184" max="7184" width="4.85546875" style="2" customWidth="1"/>
    <col min="7185" max="7185" width="5.7109375" style="2" customWidth="1"/>
    <col min="7186" max="7186" width="7.85546875" style="2" customWidth="1"/>
    <col min="7187" max="7419" width="9" style="2"/>
    <col min="7420" max="7420" width="3.42578125" style="2" customWidth="1"/>
    <col min="7421" max="7421" width="17.42578125" style="2" customWidth="1"/>
    <col min="7422" max="7422" width="17.140625" style="2" customWidth="1"/>
    <col min="7423" max="7423" width="7.85546875" style="2" customWidth="1"/>
    <col min="7424" max="7425" width="3.85546875" style="2" customWidth="1"/>
    <col min="7426" max="7427" width="4.140625" style="2" customWidth="1"/>
    <col min="7428" max="7428" width="7.140625" style="2" customWidth="1"/>
    <col min="7429" max="7429" width="5" style="2" customWidth="1"/>
    <col min="7430" max="7430" width="5.28515625" style="2" customWidth="1"/>
    <col min="7431" max="7431" width="5.140625" style="2" customWidth="1"/>
    <col min="7432" max="7433" width="5" style="2" customWidth="1"/>
    <col min="7434" max="7434" width="4.7109375" style="2" customWidth="1"/>
    <col min="7435" max="7438" width="4.85546875" style="2" customWidth="1"/>
    <col min="7439" max="7439" width="4.7109375" style="2" customWidth="1"/>
    <col min="7440" max="7440" width="4.85546875" style="2" customWidth="1"/>
    <col min="7441" max="7441" width="5.7109375" style="2" customWidth="1"/>
    <col min="7442" max="7442" width="7.85546875" style="2" customWidth="1"/>
    <col min="7443" max="7675" width="9" style="2"/>
    <col min="7676" max="7676" width="3.42578125" style="2" customWidth="1"/>
    <col min="7677" max="7677" width="17.42578125" style="2" customWidth="1"/>
    <col min="7678" max="7678" width="17.140625" style="2" customWidth="1"/>
    <col min="7679" max="7679" width="7.85546875" style="2" customWidth="1"/>
    <col min="7680" max="7681" width="3.85546875" style="2" customWidth="1"/>
    <col min="7682" max="7683" width="4.140625" style="2" customWidth="1"/>
    <col min="7684" max="7684" width="7.140625" style="2" customWidth="1"/>
    <col min="7685" max="7685" width="5" style="2" customWidth="1"/>
    <col min="7686" max="7686" width="5.28515625" style="2" customWidth="1"/>
    <col min="7687" max="7687" width="5.140625" style="2" customWidth="1"/>
    <col min="7688" max="7689" width="5" style="2" customWidth="1"/>
    <col min="7690" max="7690" width="4.7109375" style="2" customWidth="1"/>
    <col min="7691" max="7694" width="4.85546875" style="2" customWidth="1"/>
    <col min="7695" max="7695" width="4.7109375" style="2" customWidth="1"/>
    <col min="7696" max="7696" width="4.85546875" style="2" customWidth="1"/>
    <col min="7697" max="7697" width="5.7109375" style="2" customWidth="1"/>
    <col min="7698" max="7698" width="7.85546875" style="2" customWidth="1"/>
    <col min="7699" max="7931" width="9" style="2"/>
    <col min="7932" max="7932" width="3.42578125" style="2" customWidth="1"/>
    <col min="7933" max="7933" width="17.42578125" style="2" customWidth="1"/>
    <col min="7934" max="7934" width="17.140625" style="2" customWidth="1"/>
    <col min="7935" max="7935" width="7.85546875" style="2" customWidth="1"/>
    <col min="7936" max="7937" width="3.85546875" style="2" customWidth="1"/>
    <col min="7938" max="7939" width="4.140625" style="2" customWidth="1"/>
    <col min="7940" max="7940" width="7.140625" style="2" customWidth="1"/>
    <col min="7941" max="7941" width="5" style="2" customWidth="1"/>
    <col min="7942" max="7942" width="5.28515625" style="2" customWidth="1"/>
    <col min="7943" max="7943" width="5.140625" style="2" customWidth="1"/>
    <col min="7944" max="7945" width="5" style="2" customWidth="1"/>
    <col min="7946" max="7946" width="4.7109375" style="2" customWidth="1"/>
    <col min="7947" max="7950" width="4.85546875" style="2" customWidth="1"/>
    <col min="7951" max="7951" width="4.7109375" style="2" customWidth="1"/>
    <col min="7952" max="7952" width="4.85546875" style="2" customWidth="1"/>
    <col min="7953" max="7953" width="5.7109375" style="2" customWidth="1"/>
    <col min="7954" max="7954" width="7.85546875" style="2" customWidth="1"/>
    <col min="7955" max="8187" width="9" style="2"/>
    <col min="8188" max="8188" width="3.42578125" style="2" customWidth="1"/>
    <col min="8189" max="8189" width="17.42578125" style="2" customWidth="1"/>
    <col min="8190" max="8190" width="17.140625" style="2" customWidth="1"/>
    <col min="8191" max="8191" width="7.85546875" style="2" customWidth="1"/>
    <col min="8192" max="8193" width="3.85546875" style="2" customWidth="1"/>
    <col min="8194" max="8195" width="4.140625" style="2" customWidth="1"/>
    <col min="8196" max="8196" width="7.140625" style="2" customWidth="1"/>
    <col min="8197" max="8197" width="5" style="2" customWidth="1"/>
    <col min="8198" max="8198" width="5.28515625" style="2" customWidth="1"/>
    <col min="8199" max="8199" width="5.140625" style="2" customWidth="1"/>
    <col min="8200" max="8201" width="5" style="2" customWidth="1"/>
    <col min="8202" max="8202" width="4.7109375" style="2" customWidth="1"/>
    <col min="8203" max="8206" width="4.85546875" style="2" customWidth="1"/>
    <col min="8207" max="8207" width="4.7109375" style="2" customWidth="1"/>
    <col min="8208" max="8208" width="4.85546875" style="2" customWidth="1"/>
    <col min="8209" max="8209" width="5.7109375" style="2" customWidth="1"/>
    <col min="8210" max="8210" width="7.85546875" style="2" customWidth="1"/>
    <col min="8211" max="8443" width="9" style="2"/>
    <col min="8444" max="8444" width="3.42578125" style="2" customWidth="1"/>
    <col min="8445" max="8445" width="17.42578125" style="2" customWidth="1"/>
    <col min="8446" max="8446" width="17.140625" style="2" customWidth="1"/>
    <col min="8447" max="8447" width="7.85546875" style="2" customWidth="1"/>
    <col min="8448" max="8449" width="3.85546875" style="2" customWidth="1"/>
    <col min="8450" max="8451" width="4.140625" style="2" customWidth="1"/>
    <col min="8452" max="8452" width="7.140625" style="2" customWidth="1"/>
    <col min="8453" max="8453" width="5" style="2" customWidth="1"/>
    <col min="8454" max="8454" width="5.28515625" style="2" customWidth="1"/>
    <col min="8455" max="8455" width="5.140625" style="2" customWidth="1"/>
    <col min="8456" max="8457" width="5" style="2" customWidth="1"/>
    <col min="8458" max="8458" width="4.7109375" style="2" customWidth="1"/>
    <col min="8459" max="8462" width="4.85546875" style="2" customWidth="1"/>
    <col min="8463" max="8463" width="4.7109375" style="2" customWidth="1"/>
    <col min="8464" max="8464" width="4.85546875" style="2" customWidth="1"/>
    <col min="8465" max="8465" width="5.7109375" style="2" customWidth="1"/>
    <col min="8466" max="8466" width="7.85546875" style="2" customWidth="1"/>
    <col min="8467" max="8699" width="9" style="2"/>
    <col min="8700" max="8700" width="3.42578125" style="2" customWidth="1"/>
    <col min="8701" max="8701" width="17.42578125" style="2" customWidth="1"/>
    <col min="8702" max="8702" width="17.140625" style="2" customWidth="1"/>
    <col min="8703" max="8703" width="7.85546875" style="2" customWidth="1"/>
    <col min="8704" max="8705" width="3.85546875" style="2" customWidth="1"/>
    <col min="8706" max="8707" width="4.140625" style="2" customWidth="1"/>
    <col min="8708" max="8708" width="7.140625" style="2" customWidth="1"/>
    <col min="8709" max="8709" width="5" style="2" customWidth="1"/>
    <col min="8710" max="8710" width="5.28515625" style="2" customWidth="1"/>
    <col min="8711" max="8711" width="5.140625" style="2" customWidth="1"/>
    <col min="8712" max="8713" width="5" style="2" customWidth="1"/>
    <col min="8714" max="8714" width="4.7109375" style="2" customWidth="1"/>
    <col min="8715" max="8718" width="4.85546875" style="2" customWidth="1"/>
    <col min="8719" max="8719" width="4.7109375" style="2" customWidth="1"/>
    <col min="8720" max="8720" width="4.85546875" style="2" customWidth="1"/>
    <col min="8721" max="8721" width="5.7109375" style="2" customWidth="1"/>
    <col min="8722" max="8722" width="7.85546875" style="2" customWidth="1"/>
    <col min="8723" max="8955" width="9" style="2"/>
    <col min="8956" max="8956" width="3.42578125" style="2" customWidth="1"/>
    <col min="8957" max="8957" width="17.42578125" style="2" customWidth="1"/>
    <col min="8958" max="8958" width="17.140625" style="2" customWidth="1"/>
    <col min="8959" max="8959" width="7.85546875" style="2" customWidth="1"/>
    <col min="8960" max="8961" width="3.85546875" style="2" customWidth="1"/>
    <col min="8962" max="8963" width="4.140625" style="2" customWidth="1"/>
    <col min="8964" max="8964" width="7.140625" style="2" customWidth="1"/>
    <col min="8965" max="8965" width="5" style="2" customWidth="1"/>
    <col min="8966" max="8966" width="5.28515625" style="2" customWidth="1"/>
    <col min="8967" max="8967" width="5.140625" style="2" customWidth="1"/>
    <col min="8968" max="8969" width="5" style="2" customWidth="1"/>
    <col min="8970" max="8970" width="4.7109375" style="2" customWidth="1"/>
    <col min="8971" max="8974" width="4.85546875" style="2" customWidth="1"/>
    <col min="8975" max="8975" width="4.7109375" style="2" customWidth="1"/>
    <col min="8976" max="8976" width="4.85546875" style="2" customWidth="1"/>
    <col min="8977" max="8977" width="5.7109375" style="2" customWidth="1"/>
    <col min="8978" max="8978" width="7.85546875" style="2" customWidth="1"/>
    <col min="8979" max="9211" width="9" style="2"/>
    <col min="9212" max="9212" width="3.42578125" style="2" customWidth="1"/>
    <col min="9213" max="9213" width="17.42578125" style="2" customWidth="1"/>
    <col min="9214" max="9214" width="17.140625" style="2" customWidth="1"/>
    <col min="9215" max="9215" width="7.85546875" style="2" customWidth="1"/>
    <col min="9216" max="9217" width="3.85546875" style="2" customWidth="1"/>
    <col min="9218" max="9219" width="4.140625" style="2" customWidth="1"/>
    <col min="9220" max="9220" width="7.140625" style="2" customWidth="1"/>
    <col min="9221" max="9221" width="5" style="2" customWidth="1"/>
    <col min="9222" max="9222" width="5.28515625" style="2" customWidth="1"/>
    <col min="9223" max="9223" width="5.140625" style="2" customWidth="1"/>
    <col min="9224" max="9225" width="5" style="2" customWidth="1"/>
    <col min="9226" max="9226" width="4.7109375" style="2" customWidth="1"/>
    <col min="9227" max="9230" width="4.85546875" style="2" customWidth="1"/>
    <col min="9231" max="9231" width="4.7109375" style="2" customWidth="1"/>
    <col min="9232" max="9232" width="4.85546875" style="2" customWidth="1"/>
    <col min="9233" max="9233" width="5.7109375" style="2" customWidth="1"/>
    <col min="9234" max="9234" width="7.85546875" style="2" customWidth="1"/>
    <col min="9235" max="9467" width="9" style="2"/>
    <col min="9468" max="9468" width="3.42578125" style="2" customWidth="1"/>
    <col min="9469" max="9469" width="17.42578125" style="2" customWidth="1"/>
    <col min="9470" max="9470" width="17.140625" style="2" customWidth="1"/>
    <col min="9471" max="9471" width="7.85546875" style="2" customWidth="1"/>
    <col min="9472" max="9473" width="3.85546875" style="2" customWidth="1"/>
    <col min="9474" max="9475" width="4.140625" style="2" customWidth="1"/>
    <col min="9476" max="9476" width="7.140625" style="2" customWidth="1"/>
    <col min="9477" max="9477" width="5" style="2" customWidth="1"/>
    <col min="9478" max="9478" width="5.28515625" style="2" customWidth="1"/>
    <col min="9479" max="9479" width="5.140625" style="2" customWidth="1"/>
    <col min="9480" max="9481" width="5" style="2" customWidth="1"/>
    <col min="9482" max="9482" width="4.7109375" style="2" customWidth="1"/>
    <col min="9483" max="9486" width="4.85546875" style="2" customWidth="1"/>
    <col min="9487" max="9487" width="4.7109375" style="2" customWidth="1"/>
    <col min="9488" max="9488" width="4.85546875" style="2" customWidth="1"/>
    <col min="9489" max="9489" width="5.7109375" style="2" customWidth="1"/>
    <col min="9490" max="9490" width="7.85546875" style="2" customWidth="1"/>
    <col min="9491" max="9723" width="9" style="2"/>
    <col min="9724" max="9724" width="3.42578125" style="2" customWidth="1"/>
    <col min="9725" max="9725" width="17.42578125" style="2" customWidth="1"/>
    <col min="9726" max="9726" width="17.140625" style="2" customWidth="1"/>
    <col min="9727" max="9727" width="7.85546875" style="2" customWidth="1"/>
    <col min="9728" max="9729" width="3.85546875" style="2" customWidth="1"/>
    <col min="9730" max="9731" width="4.140625" style="2" customWidth="1"/>
    <col min="9732" max="9732" width="7.140625" style="2" customWidth="1"/>
    <col min="9733" max="9733" width="5" style="2" customWidth="1"/>
    <col min="9734" max="9734" width="5.28515625" style="2" customWidth="1"/>
    <col min="9735" max="9735" width="5.140625" style="2" customWidth="1"/>
    <col min="9736" max="9737" width="5" style="2" customWidth="1"/>
    <col min="9738" max="9738" width="4.7109375" style="2" customWidth="1"/>
    <col min="9739" max="9742" width="4.85546875" style="2" customWidth="1"/>
    <col min="9743" max="9743" width="4.7109375" style="2" customWidth="1"/>
    <col min="9744" max="9744" width="4.85546875" style="2" customWidth="1"/>
    <col min="9745" max="9745" width="5.7109375" style="2" customWidth="1"/>
    <col min="9746" max="9746" width="7.85546875" style="2" customWidth="1"/>
    <col min="9747" max="9979" width="9" style="2"/>
    <col min="9980" max="9980" width="3.42578125" style="2" customWidth="1"/>
    <col min="9981" max="9981" width="17.42578125" style="2" customWidth="1"/>
    <col min="9982" max="9982" width="17.140625" style="2" customWidth="1"/>
    <col min="9983" max="9983" width="7.85546875" style="2" customWidth="1"/>
    <col min="9984" max="9985" width="3.85546875" style="2" customWidth="1"/>
    <col min="9986" max="9987" width="4.140625" style="2" customWidth="1"/>
    <col min="9988" max="9988" width="7.140625" style="2" customWidth="1"/>
    <col min="9989" max="9989" width="5" style="2" customWidth="1"/>
    <col min="9990" max="9990" width="5.28515625" style="2" customWidth="1"/>
    <col min="9991" max="9991" width="5.140625" style="2" customWidth="1"/>
    <col min="9992" max="9993" width="5" style="2" customWidth="1"/>
    <col min="9994" max="9994" width="4.7109375" style="2" customWidth="1"/>
    <col min="9995" max="9998" width="4.85546875" style="2" customWidth="1"/>
    <col min="9999" max="9999" width="4.7109375" style="2" customWidth="1"/>
    <col min="10000" max="10000" width="4.85546875" style="2" customWidth="1"/>
    <col min="10001" max="10001" width="5.7109375" style="2" customWidth="1"/>
    <col min="10002" max="10002" width="7.85546875" style="2" customWidth="1"/>
    <col min="10003" max="10235" width="9" style="2"/>
    <col min="10236" max="10236" width="3.42578125" style="2" customWidth="1"/>
    <col min="10237" max="10237" width="17.42578125" style="2" customWidth="1"/>
    <col min="10238" max="10238" width="17.140625" style="2" customWidth="1"/>
    <col min="10239" max="10239" width="7.85546875" style="2" customWidth="1"/>
    <col min="10240" max="10241" width="3.85546875" style="2" customWidth="1"/>
    <col min="10242" max="10243" width="4.140625" style="2" customWidth="1"/>
    <col min="10244" max="10244" width="7.140625" style="2" customWidth="1"/>
    <col min="10245" max="10245" width="5" style="2" customWidth="1"/>
    <col min="10246" max="10246" width="5.28515625" style="2" customWidth="1"/>
    <col min="10247" max="10247" width="5.140625" style="2" customWidth="1"/>
    <col min="10248" max="10249" width="5" style="2" customWidth="1"/>
    <col min="10250" max="10250" width="4.7109375" style="2" customWidth="1"/>
    <col min="10251" max="10254" width="4.85546875" style="2" customWidth="1"/>
    <col min="10255" max="10255" width="4.7109375" style="2" customWidth="1"/>
    <col min="10256" max="10256" width="4.85546875" style="2" customWidth="1"/>
    <col min="10257" max="10257" width="5.7109375" style="2" customWidth="1"/>
    <col min="10258" max="10258" width="7.85546875" style="2" customWidth="1"/>
    <col min="10259" max="10491" width="9" style="2"/>
    <col min="10492" max="10492" width="3.42578125" style="2" customWidth="1"/>
    <col min="10493" max="10493" width="17.42578125" style="2" customWidth="1"/>
    <col min="10494" max="10494" width="17.140625" style="2" customWidth="1"/>
    <col min="10495" max="10495" width="7.85546875" style="2" customWidth="1"/>
    <col min="10496" max="10497" width="3.85546875" style="2" customWidth="1"/>
    <col min="10498" max="10499" width="4.140625" style="2" customWidth="1"/>
    <col min="10500" max="10500" width="7.140625" style="2" customWidth="1"/>
    <col min="10501" max="10501" width="5" style="2" customWidth="1"/>
    <col min="10502" max="10502" width="5.28515625" style="2" customWidth="1"/>
    <col min="10503" max="10503" width="5.140625" style="2" customWidth="1"/>
    <col min="10504" max="10505" width="5" style="2" customWidth="1"/>
    <col min="10506" max="10506" width="4.7109375" style="2" customWidth="1"/>
    <col min="10507" max="10510" width="4.85546875" style="2" customWidth="1"/>
    <col min="10511" max="10511" width="4.7109375" style="2" customWidth="1"/>
    <col min="10512" max="10512" width="4.85546875" style="2" customWidth="1"/>
    <col min="10513" max="10513" width="5.7109375" style="2" customWidth="1"/>
    <col min="10514" max="10514" width="7.85546875" style="2" customWidth="1"/>
    <col min="10515" max="10747" width="9" style="2"/>
    <col min="10748" max="10748" width="3.42578125" style="2" customWidth="1"/>
    <col min="10749" max="10749" width="17.42578125" style="2" customWidth="1"/>
    <col min="10750" max="10750" width="17.140625" style="2" customWidth="1"/>
    <col min="10751" max="10751" width="7.85546875" style="2" customWidth="1"/>
    <col min="10752" max="10753" width="3.85546875" style="2" customWidth="1"/>
    <col min="10754" max="10755" width="4.140625" style="2" customWidth="1"/>
    <col min="10756" max="10756" width="7.140625" style="2" customWidth="1"/>
    <col min="10757" max="10757" width="5" style="2" customWidth="1"/>
    <col min="10758" max="10758" width="5.28515625" style="2" customWidth="1"/>
    <col min="10759" max="10759" width="5.140625" style="2" customWidth="1"/>
    <col min="10760" max="10761" width="5" style="2" customWidth="1"/>
    <col min="10762" max="10762" width="4.7109375" style="2" customWidth="1"/>
    <col min="10763" max="10766" width="4.85546875" style="2" customWidth="1"/>
    <col min="10767" max="10767" width="4.7109375" style="2" customWidth="1"/>
    <col min="10768" max="10768" width="4.85546875" style="2" customWidth="1"/>
    <col min="10769" max="10769" width="5.7109375" style="2" customWidth="1"/>
    <col min="10770" max="10770" width="7.85546875" style="2" customWidth="1"/>
    <col min="10771" max="11003" width="9" style="2"/>
    <col min="11004" max="11004" width="3.42578125" style="2" customWidth="1"/>
    <col min="11005" max="11005" width="17.42578125" style="2" customWidth="1"/>
    <col min="11006" max="11006" width="17.140625" style="2" customWidth="1"/>
    <col min="11007" max="11007" width="7.85546875" style="2" customWidth="1"/>
    <col min="11008" max="11009" width="3.85546875" style="2" customWidth="1"/>
    <col min="11010" max="11011" width="4.140625" style="2" customWidth="1"/>
    <col min="11012" max="11012" width="7.140625" style="2" customWidth="1"/>
    <col min="11013" max="11013" width="5" style="2" customWidth="1"/>
    <col min="11014" max="11014" width="5.28515625" style="2" customWidth="1"/>
    <col min="11015" max="11015" width="5.140625" style="2" customWidth="1"/>
    <col min="11016" max="11017" width="5" style="2" customWidth="1"/>
    <col min="11018" max="11018" width="4.7109375" style="2" customWidth="1"/>
    <col min="11019" max="11022" width="4.85546875" style="2" customWidth="1"/>
    <col min="11023" max="11023" width="4.7109375" style="2" customWidth="1"/>
    <col min="11024" max="11024" width="4.85546875" style="2" customWidth="1"/>
    <col min="11025" max="11025" width="5.7109375" style="2" customWidth="1"/>
    <col min="11026" max="11026" width="7.85546875" style="2" customWidth="1"/>
    <col min="11027" max="11259" width="9" style="2"/>
    <col min="11260" max="11260" width="3.42578125" style="2" customWidth="1"/>
    <col min="11261" max="11261" width="17.42578125" style="2" customWidth="1"/>
    <col min="11262" max="11262" width="17.140625" style="2" customWidth="1"/>
    <col min="11263" max="11263" width="7.85546875" style="2" customWidth="1"/>
    <col min="11264" max="11265" width="3.85546875" style="2" customWidth="1"/>
    <col min="11266" max="11267" width="4.140625" style="2" customWidth="1"/>
    <col min="11268" max="11268" width="7.140625" style="2" customWidth="1"/>
    <col min="11269" max="11269" width="5" style="2" customWidth="1"/>
    <col min="11270" max="11270" width="5.28515625" style="2" customWidth="1"/>
    <col min="11271" max="11271" width="5.140625" style="2" customWidth="1"/>
    <col min="11272" max="11273" width="5" style="2" customWidth="1"/>
    <col min="11274" max="11274" width="4.7109375" style="2" customWidth="1"/>
    <col min="11275" max="11278" width="4.85546875" style="2" customWidth="1"/>
    <col min="11279" max="11279" width="4.7109375" style="2" customWidth="1"/>
    <col min="11280" max="11280" width="4.85546875" style="2" customWidth="1"/>
    <col min="11281" max="11281" width="5.7109375" style="2" customWidth="1"/>
    <col min="11282" max="11282" width="7.85546875" style="2" customWidth="1"/>
    <col min="11283" max="11515" width="9" style="2"/>
    <col min="11516" max="11516" width="3.42578125" style="2" customWidth="1"/>
    <col min="11517" max="11517" width="17.42578125" style="2" customWidth="1"/>
    <col min="11518" max="11518" width="17.140625" style="2" customWidth="1"/>
    <col min="11519" max="11519" width="7.85546875" style="2" customWidth="1"/>
    <col min="11520" max="11521" width="3.85546875" style="2" customWidth="1"/>
    <col min="11522" max="11523" width="4.140625" style="2" customWidth="1"/>
    <col min="11524" max="11524" width="7.140625" style="2" customWidth="1"/>
    <col min="11525" max="11525" width="5" style="2" customWidth="1"/>
    <col min="11526" max="11526" width="5.28515625" style="2" customWidth="1"/>
    <col min="11527" max="11527" width="5.140625" style="2" customWidth="1"/>
    <col min="11528" max="11529" width="5" style="2" customWidth="1"/>
    <col min="11530" max="11530" width="4.7109375" style="2" customWidth="1"/>
    <col min="11531" max="11534" width="4.85546875" style="2" customWidth="1"/>
    <col min="11535" max="11535" width="4.7109375" style="2" customWidth="1"/>
    <col min="11536" max="11536" width="4.85546875" style="2" customWidth="1"/>
    <col min="11537" max="11537" width="5.7109375" style="2" customWidth="1"/>
    <col min="11538" max="11538" width="7.85546875" style="2" customWidth="1"/>
    <col min="11539" max="11771" width="9" style="2"/>
    <col min="11772" max="11772" width="3.42578125" style="2" customWidth="1"/>
    <col min="11773" max="11773" width="17.42578125" style="2" customWidth="1"/>
    <col min="11774" max="11774" width="17.140625" style="2" customWidth="1"/>
    <col min="11775" max="11775" width="7.85546875" style="2" customWidth="1"/>
    <col min="11776" max="11777" width="3.85546875" style="2" customWidth="1"/>
    <col min="11778" max="11779" width="4.140625" style="2" customWidth="1"/>
    <col min="11780" max="11780" width="7.140625" style="2" customWidth="1"/>
    <col min="11781" max="11781" width="5" style="2" customWidth="1"/>
    <col min="11782" max="11782" width="5.28515625" style="2" customWidth="1"/>
    <col min="11783" max="11783" width="5.140625" style="2" customWidth="1"/>
    <col min="11784" max="11785" width="5" style="2" customWidth="1"/>
    <col min="11786" max="11786" width="4.7109375" style="2" customWidth="1"/>
    <col min="11787" max="11790" width="4.85546875" style="2" customWidth="1"/>
    <col min="11791" max="11791" width="4.7109375" style="2" customWidth="1"/>
    <col min="11792" max="11792" width="4.85546875" style="2" customWidth="1"/>
    <col min="11793" max="11793" width="5.7109375" style="2" customWidth="1"/>
    <col min="11794" max="11794" width="7.85546875" style="2" customWidth="1"/>
    <col min="11795" max="12027" width="9" style="2"/>
    <col min="12028" max="12028" width="3.42578125" style="2" customWidth="1"/>
    <col min="12029" max="12029" width="17.42578125" style="2" customWidth="1"/>
    <col min="12030" max="12030" width="17.140625" style="2" customWidth="1"/>
    <col min="12031" max="12031" width="7.85546875" style="2" customWidth="1"/>
    <col min="12032" max="12033" width="3.85546875" style="2" customWidth="1"/>
    <col min="12034" max="12035" width="4.140625" style="2" customWidth="1"/>
    <col min="12036" max="12036" width="7.140625" style="2" customWidth="1"/>
    <col min="12037" max="12037" width="5" style="2" customWidth="1"/>
    <col min="12038" max="12038" width="5.28515625" style="2" customWidth="1"/>
    <col min="12039" max="12039" width="5.140625" style="2" customWidth="1"/>
    <col min="12040" max="12041" width="5" style="2" customWidth="1"/>
    <col min="12042" max="12042" width="4.7109375" style="2" customWidth="1"/>
    <col min="12043" max="12046" width="4.85546875" style="2" customWidth="1"/>
    <col min="12047" max="12047" width="4.7109375" style="2" customWidth="1"/>
    <col min="12048" max="12048" width="4.85546875" style="2" customWidth="1"/>
    <col min="12049" max="12049" width="5.7109375" style="2" customWidth="1"/>
    <col min="12050" max="12050" width="7.85546875" style="2" customWidth="1"/>
    <col min="12051" max="12283" width="9" style="2"/>
    <col min="12284" max="12284" width="3.42578125" style="2" customWidth="1"/>
    <col min="12285" max="12285" width="17.42578125" style="2" customWidth="1"/>
    <col min="12286" max="12286" width="17.140625" style="2" customWidth="1"/>
    <col min="12287" max="12287" width="7.85546875" style="2" customWidth="1"/>
    <col min="12288" max="12289" width="3.85546875" style="2" customWidth="1"/>
    <col min="12290" max="12291" width="4.140625" style="2" customWidth="1"/>
    <col min="12292" max="12292" width="7.140625" style="2" customWidth="1"/>
    <col min="12293" max="12293" width="5" style="2" customWidth="1"/>
    <col min="12294" max="12294" width="5.28515625" style="2" customWidth="1"/>
    <col min="12295" max="12295" width="5.140625" style="2" customWidth="1"/>
    <col min="12296" max="12297" width="5" style="2" customWidth="1"/>
    <col min="12298" max="12298" width="4.7109375" style="2" customWidth="1"/>
    <col min="12299" max="12302" width="4.85546875" style="2" customWidth="1"/>
    <col min="12303" max="12303" width="4.7109375" style="2" customWidth="1"/>
    <col min="12304" max="12304" width="4.85546875" style="2" customWidth="1"/>
    <col min="12305" max="12305" width="5.7109375" style="2" customWidth="1"/>
    <col min="12306" max="12306" width="7.85546875" style="2" customWidth="1"/>
    <col min="12307" max="12539" width="9" style="2"/>
    <col min="12540" max="12540" width="3.42578125" style="2" customWidth="1"/>
    <col min="12541" max="12541" width="17.42578125" style="2" customWidth="1"/>
    <col min="12542" max="12542" width="17.140625" style="2" customWidth="1"/>
    <col min="12543" max="12543" width="7.85546875" style="2" customWidth="1"/>
    <col min="12544" max="12545" width="3.85546875" style="2" customWidth="1"/>
    <col min="12546" max="12547" width="4.140625" style="2" customWidth="1"/>
    <col min="12548" max="12548" width="7.140625" style="2" customWidth="1"/>
    <col min="12549" max="12549" width="5" style="2" customWidth="1"/>
    <col min="12550" max="12550" width="5.28515625" style="2" customWidth="1"/>
    <col min="12551" max="12551" width="5.140625" style="2" customWidth="1"/>
    <col min="12552" max="12553" width="5" style="2" customWidth="1"/>
    <col min="12554" max="12554" width="4.7109375" style="2" customWidth="1"/>
    <col min="12555" max="12558" width="4.85546875" style="2" customWidth="1"/>
    <col min="12559" max="12559" width="4.7109375" style="2" customWidth="1"/>
    <col min="12560" max="12560" width="4.85546875" style="2" customWidth="1"/>
    <col min="12561" max="12561" width="5.7109375" style="2" customWidth="1"/>
    <col min="12562" max="12562" width="7.85546875" style="2" customWidth="1"/>
    <col min="12563" max="12795" width="9" style="2"/>
    <col min="12796" max="12796" width="3.42578125" style="2" customWidth="1"/>
    <col min="12797" max="12797" width="17.42578125" style="2" customWidth="1"/>
    <col min="12798" max="12798" width="17.140625" style="2" customWidth="1"/>
    <col min="12799" max="12799" width="7.85546875" style="2" customWidth="1"/>
    <col min="12800" max="12801" width="3.85546875" style="2" customWidth="1"/>
    <col min="12802" max="12803" width="4.140625" style="2" customWidth="1"/>
    <col min="12804" max="12804" width="7.140625" style="2" customWidth="1"/>
    <col min="12805" max="12805" width="5" style="2" customWidth="1"/>
    <col min="12806" max="12806" width="5.28515625" style="2" customWidth="1"/>
    <col min="12807" max="12807" width="5.140625" style="2" customWidth="1"/>
    <col min="12808" max="12809" width="5" style="2" customWidth="1"/>
    <col min="12810" max="12810" width="4.7109375" style="2" customWidth="1"/>
    <col min="12811" max="12814" width="4.85546875" style="2" customWidth="1"/>
    <col min="12815" max="12815" width="4.7109375" style="2" customWidth="1"/>
    <col min="12816" max="12816" width="4.85546875" style="2" customWidth="1"/>
    <col min="12817" max="12817" width="5.7109375" style="2" customWidth="1"/>
    <col min="12818" max="12818" width="7.85546875" style="2" customWidth="1"/>
    <col min="12819" max="13051" width="9" style="2"/>
    <col min="13052" max="13052" width="3.42578125" style="2" customWidth="1"/>
    <col min="13053" max="13053" width="17.42578125" style="2" customWidth="1"/>
    <col min="13054" max="13054" width="17.140625" style="2" customWidth="1"/>
    <col min="13055" max="13055" width="7.85546875" style="2" customWidth="1"/>
    <col min="13056" max="13057" width="3.85546875" style="2" customWidth="1"/>
    <col min="13058" max="13059" width="4.140625" style="2" customWidth="1"/>
    <col min="13060" max="13060" width="7.140625" style="2" customWidth="1"/>
    <col min="13061" max="13061" width="5" style="2" customWidth="1"/>
    <col min="13062" max="13062" width="5.28515625" style="2" customWidth="1"/>
    <col min="13063" max="13063" width="5.140625" style="2" customWidth="1"/>
    <col min="13064" max="13065" width="5" style="2" customWidth="1"/>
    <col min="13066" max="13066" width="4.7109375" style="2" customWidth="1"/>
    <col min="13067" max="13070" width="4.85546875" style="2" customWidth="1"/>
    <col min="13071" max="13071" width="4.7109375" style="2" customWidth="1"/>
    <col min="13072" max="13072" width="4.85546875" style="2" customWidth="1"/>
    <col min="13073" max="13073" width="5.7109375" style="2" customWidth="1"/>
    <col min="13074" max="13074" width="7.85546875" style="2" customWidth="1"/>
    <col min="13075" max="13307" width="9" style="2"/>
    <col min="13308" max="13308" width="3.42578125" style="2" customWidth="1"/>
    <col min="13309" max="13309" width="17.42578125" style="2" customWidth="1"/>
    <col min="13310" max="13310" width="17.140625" style="2" customWidth="1"/>
    <col min="13311" max="13311" width="7.85546875" style="2" customWidth="1"/>
    <col min="13312" max="13313" width="3.85546875" style="2" customWidth="1"/>
    <col min="13314" max="13315" width="4.140625" style="2" customWidth="1"/>
    <col min="13316" max="13316" width="7.140625" style="2" customWidth="1"/>
    <col min="13317" max="13317" width="5" style="2" customWidth="1"/>
    <col min="13318" max="13318" width="5.28515625" style="2" customWidth="1"/>
    <col min="13319" max="13319" width="5.140625" style="2" customWidth="1"/>
    <col min="13320" max="13321" width="5" style="2" customWidth="1"/>
    <col min="13322" max="13322" width="4.7109375" style="2" customWidth="1"/>
    <col min="13323" max="13326" width="4.85546875" style="2" customWidth="1"/>
    <col min="13327" max="13327" width="4.7109375" style="2" customWidth="1"/>
    <col min="13328" max="13328" width="4.85546875" style="2" customWidth="1"/>
    <col min="13329" max="13329" width="5.7109375" style="2" customWidth="1"/>
    <col min="13330" max="13330" width="7.85546875" style="2" customWidth="1"/>
    <col min="13331" max="13563" width="9" style="2"/>
    <col min="13564" max="13564" width="3.42578125" style="2" customWidth="1"/>
    <col min="13565" max="13565" width="17.42578125" style="2" customWidth="1"/>
    <col min="13566" max="13566" width="17.140625" style="2" customWidth="1"/>
    <col min="13567" max="13567" width="7.85546875" style="2" customWidth="1"/>
    <col min="13568" max="13569" width="3.85546875" style="2" customWidth="1"/>
    <col min="13570" max="13571" width="4.140625" style="2" customWidth="1"/>
    <col min="13572" max="13572" width="7.140625" style="2" customWidth="1"/>
    <col min="13573" max="13573" width="5" style="2" customWidth="1"/>
    <col min="13574" max="13574" width="5.28515625" style="2" customWidth="1"/>
    <col min="13575" max="13575" width="5.140625" style="2" customWidth="1"/>
    <col min="13576" max="13577" width="5" style="2" customWidth="1"/>
    <col min="13578" max="13578" width="4.7109375" style="2" customWidth="1"/>
    <col min="13579" max="13582" width="4.85546875" style="2" customWidth="1"/>
    <col min="13583" max="13583" width="4.7109375" style="2" customWidth="1"/>
    <col min="13584" max="13584" width="4.85546875" style="2" customWidth="1"/>
    <col min="13585" max="13585" width="5.7109375" style="2" customWidth="1"/>
    <col min="13586" max="13586" width="7.85546875" style="2" customWidth="1"/>
    <col min="13587" max="13819" width="9" style="2"/>
    <col min="13820" max="13820" width="3.42578125" style="2" customWidth="1"/>
    <col min="13821" max="13821" width="17.42578125" style="2" customWidth="1"/>
    <col min="13822" max="13822" width="17.140625" style="2" customWidth="1"/>
    <col min="13823" max="13823" width="7.85546875" style="2" customWidth="1"/>
    <col min="13824" max="13825" width="3.85546875" style="2" customWidth="1"/>
    <col min="13826" max="13827" width="4.140625" style="2" customWidth="1"/>
    <col min="13828" max="13828" width="7.140625" style="2" customWidth="1"/>
    <col min="13829" max="13829" width="5" style="2" customWidth="1"/>
    <col min="13830" max="13830" width="5.28515625" style="2" customWidth="1"/>
    <col min="13831" max="13831" width="5.140625" style="2" customWidth="1"/>
    <col min="13832" max="13833" width="5" style="2" customWidth="1"/>
    <col min="13834" max="13834" width="4.7109375" style="2" customWidth="1"/>
    <col min="13835" max="13838" width="4.85546875" style="2" customWidth="1"/>
    <col min="13839" max="13839" width="4.7109375" style="2" customWidth="1"/>
    <col min="13840" max="13840" width="4.85546875" style="2" customWidth="1"/>
    <col min="13841" max="13841" width="5.7109375" style="2" customWidth="1"/>
    <col min="13842" max="13842" width="7.85546875" style="2" customWidth="1"/>
    <col min="13843" max="14075" width="9" style="2"/>
    <col min="14076" max="14076" width="3.42578125" style="2" customWidth="1"/>
    <col min="14077" max="14077" width="17.42578125" style="2" customWidth="1"/>
    <col min="14078" max="14078" width="17.140625" style="2" customWidth="1"/>
    <col min="14079" max="14079" width="7.85546875" style="2" customWidth="1"/>
    <col min="14080" max="14081" width="3.85546875" style="2" customWidth="1"/>
    <col min="14082" max="14083" width="4.140625" style="2" customWidth="1"/>
    <col min="14084" max="14084" width="7.140625" style="2" customWidth="1"/>
    <col min="14085" max="14085" width="5" style="2" customWidth="1"/>
    <col min="14086" max="14086" width="5.28515625" style="2" customWidth="1"/>
    <col min="14087" max="14087" width="5.140625" style="2" customWidth="1"/>
    <col min="14088" max="14089" width="5" style="2" customWidth="1"/>
    <col min="14090" max="14090" width="4.7109375" style="2" customWidth="1"/>
    <col min="14091" max="14094" width="4.85546875" style="2" customWidth="1"/>
    <col min="14095" max="14095" width="4.7109375" style="2" customWidth="1"/>
    <col min="14096" max="14096" width="4.85546875" style="2" customWidth="1"/>
    <col min="14097" max="14097" width="5.7109375" style="2" customWidth="1"/>
    <col min="14098" max="14098" width="7.85546875" style="2" customWidth="1"/>
    <col min="14099" max="14331" width="9" style="2"/>
    <col min="14332" max="14332" width="3.42578125" style="2" customWidth="1"/>
    <col min="14333" max="14333" width="17.42578125" style="2" customWidth="1"/>
    <col min="14334" max="14334" width="17.140625" style="2" customWidth="1"/>
    <col min="14335" max="14335" width="7.85546875" style="2" customWidth="1"/>
    <col min="14336" max="14337" width="3.85546875" style="2" customWidth="1"/>
    <col min="14338" max="14339" width="4.140625" style="2" customWidth="1"/>
    <col min="14340" max="14340" width="7.140625" style="2" customWidth="1"/>
    <col min="14341" max="14341" width="5" style="2" customWidth="1"/>
    <col min="14342" max="14342" width="5.28515625" style="2" customWidth="1"/>
    <col min="14343" max="14343" width="5.140625" style="2" customWidth="1"/>
    <col min="14344" max="14345" width="5" style="2" customWidth="1"/>
    <col min="14346" max="14346" width="4.7109375" style="2" customWidth="1"/>
    <col min="14347" max="14350" width="4.85546875" style="2" customWidth="1"/>
    <col min="14351" max="14351" width="4.7109375" style="2" customWidth="1"/>
    <col min="14352" max="14352" width="4.85546875" style="2" customWidth="1"/>
    <col min="14353" max="14353" width="5.7109375" style="2" customWidth="1"/>
    <col min="14354" max="14354" width="7.85546875" style="2" customWidth="1"/>
    <col min="14355" max="14587" width="9" style="2"/>
    <col min="14588" max="14588" width="3.42578125" style="2" customWidth="1"/>
    <col min="14589" max="14589" width="17.42578125" style="2" customWidth="1"/>
    <col min="14590" max="14590" width="17.140625" style="2" customWidth="1"/>
    <col min="14591" max="14591" width="7.85546875" style="2" customWidth="1"/>
    <col min="14592" max="14593" width="3.85546875" style="2" customWidth="1"/>
    <col min="14594" max="14595" width="4.140625" style="2" customWidth="1"/>
    <col min="14596" max="14596" width="7.140625" style="2" customWidth="1"/>
    <col min="14597" max="14597" width="5" style="2" customWidth="1"/>
    <col min="14598" max="14598" width="5.28515625" style="2" customWidth="1"/>
    <col min="14599" max="14599" width="5.140625" style="2" customWidth="1"/>
    <col min="14600" max="14601" width="5" style="2" customWidth="1"/>
    <col min="14602" max="14602" width="4.7109375" style="2" customWidth="1"/>
    <col min="14603" max="14606" width="4.85546875" style="2" customWidth="1"/>
    <col min="14607" max="14607" width="4.7109375" style="2" customWidth="1"/>
    <col min="14608" max="14608" width="4.85546875" style="2" customWidth="1"/>
    <col min="14609" max="14609" width="5.7109375" style="2" customWidth="1"/>
    <col min="14610" max="14610" width="7.85546875" style="2" customWidth="1"/>
    <col min="14611" max="14843" width="9" style="2"/>
    <col min="14844" max="14844" width="3.42578125" style="2" customWidth="1"/>
    <col min="14845" max="14845" width="17.42578125" style="2" customWidth="1"/>
    <col min="14846" max="14846" width="17.140625" style="2" customWidth="1"/>
    <col min="14847" max="14847" width="7.85546875" style="2" customWidth="1"/>
    <col min="14848" max="14849" width="3.85546875" style="2" customWidth="1"/>
    <col min="14850" max="14851" width="4.140625" style="2" customWidth="1"/>
    <col min="14852" max="14852" width="7.140625" style="2" customWidth="1"/>
    <col min="14853" max="14853" width="5" style="2" customWidth="1"/>
    <col min="14854" max="14854" width="5.28515625" style="2" customWidth="1"/>
    <col min="14855" max="14855" width="5.140625" style="2" customWidth="1"/>
    <col min="14856" max="14857" width="5" style="2" customWidth="1"/>
    <col min="14858" max="14858" width="4.7109375" style="2" customWidth="1"/>
    <col min="14859" max="14862" width="4.85546875" style="2" customWidth="1"/>
    <col min="14863" max="14863" width="4.7109375" style="2" customWidth="1"/>
    <col min="14864" max="14864" width="4.85546875" style="2" customWidth="1"/>
    <col min="14865" max="14865" width="5.7109375" style="2" customWidth="1"/>
    <col min="14866" max="14866" width="7.85546875" style="2" customWidth="1"/>
    <col min="14867" max="15099" width="9" style="2"/>
    <col min="15100" max="15100" width="3.42578125" style="2" customWidth="1"/>
    <col min="15101" max="15101" width="17.42578125" style="2" customWidth="1"/>
    <col min="15102" max="15102" width="17.140625" style="2" customWidth="1"/>
    <col min="15103" max="15103" width="7.85546875" style="2" customWidth="1"/>
    <col min="15104" max="15105" width="3.85546875" style="2" customWidth="1"/>
    <col min="15106" max="15107" width="4.140625" style="2" customWidth="1"/>
    <col min="15108" max="15108" width="7.140625" style="2" customWidth="1"/>
    <col min="15109" max="15109" width="5" style="2" customWidth="1"/>
    <col min="15110" max="15110" width="5.28515625" style="2" customWidth="1"/>
    <col min="15111" max="15111" width="5.140625" style="2" customWidth="1"/>
    <col min="15112" max="15113" width="5" style="2" customWidth="1"/>
    <col min="15114" max="15114" width="4.7109375" style="2" customWidth="1"/>
    <col min="15115" max="15118" width="4.85546875" style="2" customWidth="1"/>
    <col min="15119" max="15119" width="4.7109375" style="2" customWidth="1"/>
    <col min="15120" max="15120" width="4.85546875" style="2" customWidth="1"/>
    <col min="15121" max="15121" width="5.7109375" style="2" customWidth="1"/>
    <col min="15122" max="15122" width="7.85546875" style="2" customWidth="1"/>
    <col min="15123" max="15355" width="9" style="2"/>
    <col min="15356" max="15356" width="3.42578125" style="2" customWidth="1"/>
    <col min="15357" max="15357" width="17.42578125" style="2" customWidth="1"/>
    <col min="15358" max="15358" width="17.140625" style="2" customWidth="1"/>
    <col min="15359" max="15359" width="7.85546875" style="2" customWidth="1"/>
    <col min="15360" max="15361" width="3.85546875" style="2" customWidth="1"/>
    <col min="15362" max="15363" width="4.140625" style="2" customWidth="1"/>
    <col min="15364" max="15364" width="7.140625" style="2" customWidth="1"/>
    <col min="15365" max="15365" width="5" style="2" customWidth="1"/>
    <col min="15366" max="15366" width="5.28515625" style="2" customWidth="1"/>
    <col min="15367" max="15367" width="5.140625" style="2" customWidth="1"/>
    <col min="15368" max="15369" width="5" style="2" customWidth="1"/>
    <col min="15370" max="15370" width="4.7109375" style="2" customWidth="1"/>
    <col min="15371" max="15374" width="4.85546875" style="2" customWidth="1"/>
    <col min="15375" max="15375" width="4.7109375" style="2" customWidth="1"/>
    <col min="15376" max="15376" width="4.85546875" style="2" customWidth="1"/>
    <col min="15377" max="15377" width="5.7109375" style="2" customWidth="1"/>
    <col min="15378" max="15378" width="7.85546875" style="2" customWidth="1"/>
    <col min="15379" max="15611" width="9" style="2"/>
    <col min="15612" max="15612" width="3.42578125" style="2" customWidth="1"/>
    <col min="15613" max="15613" width="17.42578125" style="2" customWidth="1"/>
    <col min="15614" max="15614" width="17.140625" style="2" customWidth="1"/>
    <col min="15615" max="15615" width="7.85546875" style="2" customWidth="1"/>
    <col min="15616" max="15617" width="3.85546875" style="2" customWidth="1"/>
    <col min="15618" max="15619" width="4.140625" style="2" customWidth="1"/>
    <col min="15620" max="15620" width="7.140625" style="2" customWidth="1"/>
    <col min="15621" max="15621" width="5" style="2" customWidth="1"/>
    <col min="15622" max="15622" width="5.28515625" style="2" customWidth="1"/>
    <col min="15623" max="15623" width="5.140625" style="2" customWidth="1"/>
    <col min="15624" max="15625" width="5" style="2" customWidth="1"/>
    <col min="15626" max="15626" width="4.7109375" style="2" customWidth="1"/>
    <col min="15627" max="15630" width="4.85546875" style="2" customWidth="1"/>
    <col min="15631" max="15631" width="4.7109375" style="2" customWidth="1"/>
    <col min="15632" max="15632" width="4.85546875" style="2" customWidth="1"/>
    <col min="15633" max="15633" width="5.7109375" style="2" customWidth="1"/>
    <col min="15634" max="15634" width="7.85546875" style="2" customWidth="1"/>
    <col min="15635" max="15867" width="9" style="2"/>
    <col min="15868" max="15868" width="3.42578125" style="2" customWidth="1"/>
    <col min="15869" max="15869" width="17.42578125" style="2" customWidth="1"/>
    <col min="15870" max="15870" width="17.140625" style="2" customWidth="1"/>
    <col min="15871" max="15871" width="7.85546875" style="2" customWidth="1"/>
    <col min="15872" max="15873" width="3.85546875" style="2" customWidth="1"/>
    <col min="15874" max="15875" width="4.140625" style="2" customWidth="1"/>
    <col min="15876" max="15876" width="7.140625" style="2" customWidth="1"/>
    <col min="15877" max="15877" width="5" style="2" customWidth="1"/>
    <col min="15878" max="15878" width="5.28515625" style="2" customWidth="1"/>
    <col min="15879" max="15879" width="5.140625" style="2" customWidth="1"/>
    <col min="15880" max="15881" width="5" style="2" customWidth="1"/>
    <col min="15882" max="15882" width="4.7109375" style="2" customWidth="1"/>
    <col min="15883" max="15886" width="4.85546875" style="2" customWidth="1"/>
    <col min="15887" max="15887" width="4.7109375" style="2" customWidth="1"/>
    <col min="15888" max="15888" width="4.85546875" style="2" customWidth="1"/>
    <col min="15889" max="15889" width="5.7109375" style="2" customWidth="1"/>
    <col min="15890" max="15890" width="7.85546875" style="2" customWidth="1"/>
    <col min="15891" max="16123" width="9" style="2"/>
    <col min="16124" max="16124" width="3.42578125" style="2" customWidth="1"/>
    <col min="16125" max="16125" width="17.42578125" style="2" customWidth="1"/>
    <col min="16126" max="16126" width="17.140625" style="2" customWidth="1"/>
    <col min="16127" max="16127" width="7.85546875" style="2" customWidth="1"/>
    <col min="16128" max="16129" width="3.85546875" style="2" customWidth="1"/>
    <col min="16130" max="16131" width="4.140625" style="2" customWidth="1"/>
    <col min="16132" max="16132" width="7.140625" style="2" customWidth="1"/>
    <col min="16133" max="16133" width="5" style="2" customWidth="1"/>
    <col min="16134" max="16134" width="5.28515625" style="2" customWidth="1"/>
    <col min="16135" max="16135" width="5.140625" style="2" customWidth="1"/>
    <col min="16136" max="16137" width="5" style="2" customWidth="1"/>
    <col min="16138" max="16138" width="4.7109375" style="2" customWidth="1"/>
    <col min="16139" max="16142" width="4.85546875" style="2" customWidth="1"/>
    <col min="16143" max="16143" width="4.7109375" style="2" customWidth="1"/>
    <col min="16144" max="16144" width="4.85546875" style="2" customWidth="1"/>
    <col min="16145" max="16145" width="5.7109375" style="2" customWidth="1"/>
    <col min="16146" max="16146" width="7.85546875" style="2" customWidth="1"/>
    <col min="16147" max="16384" width="9" style="2"/>
  </cols>
  <sheetData>
    <row r="1" spans="1:19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18.7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ht="18.7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19">
      <c r="A4" s="205" t="s">
        <v>149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20" t="s">
        <v>55</v>
      </c>
      <c r="O4" s="220"/>
      <c r="P4" s="220"/>
      <c r="Q4" s="217" t="s">
        <v>102</v>
      </c>
      <c r="R4" s="217"/>
      <c r="S4" s="217"/>
    </row>
    <row r="5" spans="1:19">
      <c r="A5" s="205" t="s">
        <v>154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20" t="s">
        <v>26</v>
      </c>
      <c r="O5" s="220"/>
      <c r="P5" s="220"/>
      <c r="Q5" s="218" t="s">
        <v>101</v>
      </c>
      <c r="R5" s="218"/>
      <c r="S5" s="218"/>
    </row>
    <row r="6" spans="1:19">
      <c r="A6" s="212" t="s">
        <v>27</v>
      </c>
      <c r="B6" s="212"/>
      <c r="C6" s="105" t="s">
        <v>299</v>
      </c>
      <c r="D6" s="106"/>
      <c r="E6" s="213" t="s">
        <v>58</v>
      </c>
      <c r="F6" s="213"/>
      <c r="G6" s="213"/>
      <c r="H6" s="213"/>
      <c r="I6" s="213"/>
      <c r="J6" s="107"/>
      <c r="K6" s="107"/>
      <c r="L6" s="107"/>
      <c r="M6" s="107"/>
      <c r="N6" s="213" t="s">
        <v>59</v>
      </c>
      <c r="O6" s="213"/>
      <c r="P6" s="213"/>
      <c r="Q6" s="219">
        <f>F10</f>
        <v>21600</v>
      </c>
      <c r="R6" s="219"/>
      <c r="S6" s="219"/>
    </row>
    <row r="7" spans="1:19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19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19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19" ht="21.75" customHeight="1">
      <c r="A10" s="50">
        <v>5</v>
      </c>
      <c r="B10" s="150" t="s">
        <v>241</v>
      </c>
      <c r="C10" s="93" t="s">
        <v>107</v>
      </c>
      <c r="D10" s="98"/>
      <c r="E10" s="54" t="s">
        <v>57</v>
      </c>
      <c r="F10" s="75">
        <f>SUM(G10:P10)</f>
        <v>21600</v>
      </c>
      <c r="G10" s="54"/>
      <c r="H10" s="54"/>
      <c r="I10" s="75"/>
      <c r="J10" s="75"/>
      <c r="K10" s="75"/>
      <c r="L10" s="63"/>
      <c r="M10" s="63"/>
      <c r="N10" s="63">
        <v>21600</v>
      </c>
      <c r="O10" s="75"/>
      <c r="P10" s="63"/>
      <c r="Q10" s="63"/>
      <c r="R10" s="63"/>
      <c r="S10" s="12" t="s">
        <v>153</v>
      </c>
    </row>
    <row r="11" spans="1:19">
      <c r="A11" s="45"/>
      <c r="B11" s="151" t="s">
        <v>240</v>
      </c>
      <c r="C11" s="118" t="s">
        <v>163</v>
      </c>
      <c r="D11" s="119" t="s">
        <v>250</v>
      </c>
      <c r="E11" s="87"/>
      <c r="F11" s="88"/>
      <c r="G11" s="87"/>
      <c r="H11" s="87"/>
      <c r="I11" s="89"/>
      <c r="J11" s="90"/>
      <c r="K11" s="91"/>
      <c r="L11" s="91"/>
      <c r="M11" s="91"/>
      <c r="N11" s="91"/>
      <c r="O11" s="91"/>
      <c r="P11" s="91"/>
      <c r="Q11" s="91"/>
      <c r="R11" s="91"/>
      <c r="S11" s="12" t="s">
        <v>159</v>
      </c>
    </row>
    <row r="12" spans="1:19">
      <c r="A12" s="45"/>
      <c r="B12" s="118"/>
      <c r="C12" s="12" t="s">
        <v>164</v>
      </c>
      <c r="D12" s="119" t="s">
        <v>166</v>
      </c>
      <c r="E12" s="70"/>
      <c r="F12" s="24"/>
      <c r="G12" s="23"/>
      <c r="H12" s="23"/>
      <c r="I12" s="69"/>
      <c r="J12" s="12"/>
      <c r="K12" s="12"/>
      <c r="L12" s="12"/>
      <c r="M12" s="12"/>
      <c r="N12" s="12"/>
      <c r="O12" s="12"/>
      <c r="P12" s="12"/>
      <c r="Q12" s="12"/>
      <c r="R12" s="12"/>
      <c r="S12" s="12" t="s">
        <v>160</v>
      </c>
    </row>
    <row r="13" spans="1:19">
      <c r="A13" s="35"/>
      <c r="B13" s="68" t="s">
        <v>51</v>
      </c>
      <c r="C13" s="12" t="s">
        <v>165</v>
      </c>
      <c r="D13" s="119" t="s">
        <v>251</v>
      </c>
      <c r="E13" s="70"/>
      <c r="F13" s="71"/>
      <c r="G13" s="71"/>
      <c r="H13" s="71"/>
      <c r="I13" s="69"/>
      <c r="J13" s="12"/>
      <c r="K13" s="12"/>
      <c r="L13" s="12"/>
      <c r="M13" s="12"/>
      <c r="N13" s="12"/>
      <c r="O13" s="12"/>
      <c r="P13" s="12"/>
      <c r="Q13" s="12"/>
      <c r="R13" s="12"/>
      <c r="S13" s="12" t="s">
        <v>161</v>
      </c>
    </row>
    <row r="14" spans="1:19">
      <c r="A14" s="72"/>
      <c r="B14" s="13" t="s">
        <v>242</v>
      </c>
      <c r="C14" s="12" t="s">
        <v>125</v>
      </c>
      <c r="D14" s="119" t="s">
        <v>252</v>
      </c>
      <c r="E14" s="14"/>
      <c r="F14" s="73"/>
      <c r="G14" s="73"/>
      <c r="H14" s="73"/>
      <c r="I14" s="74"/>
      <c r="J14" s="12"/>
      <c r="K14" s="12"/>
      <c r="L14" s="12"/>
      <c r="M14" s="12"/>
      <c r="N14" s="12"/>
      <c r="O14" s="12"/>
      <c r="P14" s="12"/>
      <c r="Q14" s="12"/>
      <c r="R14" s="12"/>
      <c r="S14" s="12" t="s">
        <v>162</v>
      </c>
    </row>
    <row r="15" spans="1:19">
      <c r="A15" s="72"/>
      <c r="B15" s="12" t="s">
        <v>244</v>
      </c>
      <c r="C15" s="12" t="s">
        <v>170</v>
      </c>
      <c r="D15" s="36" t="s">
        <v>167</v>
      </c>
      <c r="E15" s="14"/>
      <c r="F15" s="73"/>
      <c r="G15" s="73"/>
      <c r="H15" s="73"/>
      <c r="I15" s="74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>
      <c r="A16" s="72"/>
      <c r="B16" s="12" t="s">
        <v>243</v>
      </c>
      <c r="C16" s="12" t="s">
        <v>171</v>
      </c>
      <c r="D16" s="82" t="s">
        <v>166</v>
      </c>
      <c r="E16" s="14"/>
      <c r="F16" s="73"/>
      <c r="G16" s="73"/>
      <c r="H16" s="73"/>
      <c r="I16" s="74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>
      <c r="A17" s="72"/>
      <c r="B17" s="12" t="s">
        <v>245</v>
      </c>
      <c r="C17" s="121" t="s">
        <v>172</v>
      </c>
      <c r="D17" s="36" t="s">
        <v>248</v>
      </c>
      <c r="E17" s="14"/>
      <c r="F17" s="73"/>
      <c r="G17" s="73"/>
      <c r="H17" s="73"/>
      <c r="I17" s="9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21" customHeight="1">
      <c r="A18" s="72"/>
      <c r="B18" s="13" t="s">
        <v>246</v>
      </c>
      <c r="C18" s="121" t="s">
        <v>169</v>
      </c>
      <c r="D18" s="128" t="s">
        <v>249</v>
      </c>
      <c r="E18" s="14"/>
      <c r="F18" s="73"/>
      <c r="G18" s="73"/>
      <c r="H18" s="73"/>
      <c r="I18" s="9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>
      <c r="A19" s="37"/>
      <c r="B19" s="13" t="s">
        <v>247</v>
      </c>
      <c r="C19" s="121"/>
      <c r="D19" s="86" t="s">
        <v>168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>
      <c r="A20" s="37"/>
      <c r="B20" s="12"/>
      <c r="C20" s="121"/>
      <c r="D20" s="36" t="s">
        <v>253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>
      <c r="A21" s="37"/>
      <c r="B21" s="13"/>
      <c r="C21" s="12"/>
      <c r="D21" s="8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>
      <c r="A22" s="37"/>
      <c r="B22" s="12"/>
      <c r="C22" s="12"/>
      <c r="D22" s="3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>
      <c r="A23" s="37"/>
      <c r="B23" s="12"/>
      <c r="C23" s="95"/>
      <c r="D23" s="37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>
      <c r="A24" s="37"/>
      <c r="B24" s="12"/>
      <c r="C24" s="12"/>
      <c r="D24" s="37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>
      <c r="A25" s="37"/>
      <c r="B25" s="12"/>
      <c r="C25" s="121"/>
      <c r="D25" s="37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>
      <c r="A26" s="37"/>
      <c r="B26" s="12"/>
      <c r="C26" s="118"/>
      <c r="D26" s="37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>
      <c r="A27" s="37"/>
      <c r="B27" s="12"/>
      <c r="C27" s="121"/>
      <c r="D27" s="37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>
      <c r="A28" s="37"/>
      <c r="B28" s="12"/>
      <c r="C28" s="12"/>
      <c r="D28" s="37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>
      <c r="A29" s="37"/>
      <c r="B29" s="66"/>
      <c r="C29" s="12"/>
      <c r="D29" s="37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>
      <c r="A30" s="8"/>
      <c r="B30" s="94"/>
      <c r="C30" s="7"/>
      <c r="D30" s="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</sheetData>
  <mergeCells count="27">
    <mergeCell ref="A1:S1"/>
    <mergeCell ref="A2:D2"/>
    <mergeCell ref="E2:S2"/>
    <mergeCell ref="A3:D3"/>
    <mergeCell ref="E3:S3"/>
    <mergeCell ref="A4:M4"/>
    <mergeCell ref="N4:P4"/>
    <mergeCell ref="Q4:S4"/>
    <mergeCell ref="A5:M5"/>
    <mergeCell ref="N5:P5"/>
    <mergeCell ref="Q5:S5"/>
    <mergeCell ref="A6:B6"/>
    <mergeCell ref="E6:I6"/>
    <mergeCell ref="N6:P6"/>
    <mergeCell ref="Q6:S6"/>
    <mergeCell ref="A7:A9"/>
    <mergeCell ref="B7:B9"/>
    <mergeCell ref="C7:C9"/>
    <mergeCell ref="D7:D9"/>
    <mergeCell ref="E7:E9"/>
    <mergeCell ref="F7:F9"/>
    <mergeCell ref="G7:R7"/>
    <mergeCell ref="S7:S9"/>
    <mergeCell ref="G8:I8"/>
    <mergeCell ref="J8:L8"/>
    <mergeCell ref="M8:O8"/>
    <mergeCell ref="P8:R8"/>
  </mergeCells>
  <pageMargins left="0.56496062999999996" right="0.36811023599999998" top="0.35433070866141703" bottom="0.15748031496063" header="0.31496062992126" footer="0.31496062992126"/>
  <pageSetup paperSize="9" scale="85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T30"/>
  <sheetViews>
    <sheetView topLeftCell="A4" workbookViewId="0">
      <selection activeCell="J10" sqref="J10"/>
    </sheetView>
  </sheetViews>
  <sheetFormatPr defaultColWidth="9" defaultRowHeight="21.75"/>
  <cols>
    <col min="1" max="1" width="5.42578125" style="16" customWidth="1"/>
    <col min="2" max="2" width="31.140625" style="3" customWidth="1"/>
    <col min="3" max="3" width="24.28515625" style="3" customWidth="1"/>
    <col min="4" max="4" width="9" style="3"/>
    <col min="5" max="5" width="9.5703125" style="3" customWidth="1"/>
    <col min="6" max="6" width="9.42578125" style="3" customWidth="1"/>
    <col min="7" max="13" width="4.7109375" style="3" customWidth="1"/>
    <col min="14" max="15" width="6" style="3" customWidth="1"/>
    <col min="16" max="16" width="5.5703125" style="3" customWidth="1"/>
    <col min="17" max="18" width="6" style="3" customWidth="1"/>
    <col min="19" max="19" width="14.140625" style="3" customWidth="1"/>
    <col min="20" max="236" width="9" style="3"/>
    <col min="237" max="237" width="3.42578125" style="3" customWidth="1"/>
    <col min="238" max="238" width="17.42578125" style="3" customWidth="1"/>
    <col min="239" max="239" width="17.140625" style="3" customWidth="1"/>
    <col min="240" max="240" width="7.85546875" style="3" customWidth="1"/>
    <col min="241" max="242" width="3.85546875" style="3" customWidth="1"/>
    <col min="243" max="244" width="4.140625" style="3" customWidth="1"/>
    <col min="245" max="245" width="7.140625" style="3" customWidth="1"/>
    <col min="246" max="246" width="5" style="3" customWidth="1"/>
    <col min="247" max="247" width="5.28515625" style="3" customWidth="1"/>
    <col min="248" max="248" width="5.140625" style="3" customWidth="1"/>
    <col min="249" max="250" width="5" style="3" customWidth="1"/>
    <col min="251" max="251" width="4.7109375" style="3" customWidth="1"/>
    <col min="252" max="255" width="4.85546875" style="3" customWidth="1"/>
    <col min="256" max="256" width="4.7109375" style="3" customWidth="1"/>
    <col min="257" max="257" width="4.85546875" style="3" customWidth="1"/>
    <col min="258" max="258" width="5.7109375" style="3" customWidth="1"/>
    <col min="259" max="259" width="7.85546875" style="3" customWidth="1"/>
    <col min="260" max="492" width="9" style="3"/>
    <col min="493" max="493" width="3.42578125" style="3" customWidth="1"/>
    <col min="494" max="494" width="17.42578125" style="3" customWidth="1"/>
    <col min="495" max="495" width="17.140625" style="3" customWidth="1"/>
    <col min="496" max="496" width="7.85546875" style="3" customWidth="1"/>
    <col min="497" max="498" width="3.85546875" style="3" customWidth="1"/>
    <col min="499" max="500" width="4.140625" style="3" customWidth="1"/>
    <col min="501" max="501" width="7.140625" style="3" customWidth="1"/>
    <col min="502" max="502" width="5" style="3" customWidth="1"/>
    <col min="503" max="503" width="5.28515625" style="3" customWidth="1"/>
    <col min="504" max="504" width="5.140625" style="3" customWidth="1"/>
    <col min="505" max="506" width="5" style="3" customWidth="1"/>
    <col min="507" max="507" width="4.7109375" style="3" customWidth="1"/>
    <col min="508" max="511" width="4.85546875" style="3" customWidth="1"/>
    <col min="512" max="512" width="4.7109375" style="3" customWidth="1"/>
    <col min="513" max="513" width="4.85546875" style="3" customWidth="1"/>
    <col min="514" max="514" width="5.7109375" style="3" customWidth="1"/>
    <col min="515" max="515" width="7.85546875" style="3" customWidth="1"/>
    <col min="516" max="748" width="9" style="3"/>
    <col min="749" max="749" width="3.42578125" style="3" customWidth="1"/>
    <col min="750" max="750" width="17.42578125" style="3" customWidth="1"/>
    <col min="751" max="751" width="17.140625" style="3" customWidth="1"/>
    <col min="752" max="752" width="7.85546875" style="3" customWidth="1"/>
    <col min="753" max="754" width="3.85546875" style="3" customWidth="1"/>
    <col min="755" max="756" width="4.140625" style="3" customWidth="1"/>
    <col min="757" max="757" width="7.140625" style="3" customWidth="1"/>
    <col min="758" max="758" width="5" style="3" customWidth="1"/>
    <col min="759" max="759" width="5.28515625" style="3" customWidth="1"/>
    <col min="760" max="760" width="5.140625" style="3" customWidth="1"/>
    <col min="761" max="762" width="5" style="3" customWidth="1"/>
    <col min="763" max="763" width="4.7109375" style="3" customWidth="1"/>
    <col min="764" max="767" width="4.85546875" style="3" customWidth="1"/>
    <col min="768" max="768" width="4.7109375" style="3" customWidth="1"/>
    <col min="769" max="769" width="4.85546875" style="3" customWidth="1"/>
    <col min="770" max="770" width="5.7109375" style="3" customWidth="1"/>
    <col min="771" max="771" width="7.85546875" style="3" customWidth="1"/>
    <col min="772" max="1004" width="9" style="3"/>
    <col min="1005" max="1005" width="3.42578125" style="3" customWidth="1"/>
    <col min="1006" max="1006" width="17.42578125" style="3" customWidth="1"/>
    <col min="1007" max="1007" width="17.140625" style="3" customWidth="1"/>
    <col min="1008" max="1008" width="7.85546875" style="3" customWidth="1"/>
    <col min="1009" max="1010" width="3.85546875" style="3" customWidth="1"/>
    <col min="1011" max="1012" width="4.140625" style="3" customWidth="1"/>
    <col min="1013" max="1013" width="7.140625" style="3" customWidth="1"/>
    <col min="1014" max="1014" width="5" style="3" customWidth="1"/>
    <col min="1015" max="1015" width="5.28515625" style="3" customWidth="1"/>
    <col min="1016" max="1016" width="5.140625" style="3" customWidth="1"/>
    <col min="1017" max="1018" width="5" style="3" customWidth="1"/>
    <col min="1019" max="1019" width="4.7109375" style="3" customWidth="1"/>
    <col min="1020" max="1023" width="4.85546875" style="3" customWidth="1"/>
    <col min="1024" max="1024" width="4.7109375" style="3" customWidth="1"/>
    <col min="1025" max="1025" width="4.85546875" style="3" customWidth="1"/>
    <col min="1026" max="1026" width="5.7109375" style="3" customWidth="1"/>
    <col min="1027" max="1027" width="7.85546875" style="3" customWidth="1"/>
    <col min="1028" max="1260" width="9" style="3"/>
    <col min="1261" max="1261" width="3.42578125" style="3" customWidth="1"/>
    <col min="1262" max="1262" width="17.42578125" style="3" customWidth="1"/>
    <col min="1263" max="1263" width="17.140625" style="3" customWidth="1"/>
    <col min="1264" max="1264" width="7.85546875" style="3" customWidth="1"/>
    <col min="1265" max="1266" width="3.85546875" style="3" customWidth="1"/>
    <col min="1267" max="1268" width="4.140625" style="3" customWidth="1"/>
    <col min="1269" max="1269" width="7.140625" style="3" customWidth="1"/>
    <col min="1270" max="1270" width="5" style="3" customWidth="1"/>
    <col min="1271" max="1271" width="5.28515625" style="3" customWidth="1"/>
    <col min="1272" max="1272" width="5.140625" style="3" customWidth="1"/>
    <col min="1273" max="1274" width="5" style="3" customWidth="1"/>
    <col min="1275" max="1275" width="4.7109375" style="3" customWidth="1"/>
    <col min="1276" max="1279" width="4.85546875" style="3" customWidth="1"/>
    <col min="1280" max="1280" width="4.7109375" style="3" customWidth="1"/>
    <col min="1281" max="1281" width="4.85546875" style="3" customWidth="1"/>
    <col min="1282" max="1282" width="5.7109375" style="3" customWidth="1"/>
    <col min="1283" max="1283" width="7.85546875" style="3" customWidth="1"/>
    <col min="1284" max="1516" width="9" style="3"/>
    <col min="1517" max="1517" width="3.42578125" style="3" customWidth="1"/>
    <col min="1518" max="1518" width="17.42578125" style="3" customWidth="1"/>
    <col min="1519" max="1519" width="17.140625" style="3" customWidth="1"/>
    <col min="1520" max="1520" width="7.85546875" style="3" customWidth="1"/>
    <col min="1521" max="1522" width="3.85546875" style="3" customWidth="1"/>
    <col min="1523" max="1524" width="4.140625" style="3" customWidth="1"/>
    <col min="1525" max="1525" width="7.140625" style="3" customWidth="1"/>
    <col min="1526" max="1526" width="5" style="3" customWidth="1"/>
    <col min="1527" max="1527" width="5.28515625" style="3" customWidth="1"/>
    <col min="1528" max="1528" width="5.140625" style="3" customWidth="1"/>
    <col min="1529" max="1530" width="5" style="3" customWidth="1"/>
    <col min="1531" max="1531" width="4.7109375" style="3" customWidth="1"/>
    <col min="1532" max="1535" width="4.85546875" style="3" customWidth="1"/>
    <col min="1536" max="1536" width="4.7109375" style="3" customWidth="1"/>
    <col min="1537" max="1537" width="4.85546875" style="3" customWidth="1"/>
    <col min="1538" max="1538" width="5.7109375" style="3" customWidth="1"/>
    <col min="1539" max="1539" width="7.85546875" style="3" customWidth="1"/>
    <col min="1540" max="1772" width="9" style="3"/>
    <col min="1773" max="1773" width="3.42578125" style="3" customWidth="1"/>
    <col min="1774" max="1774" width="17.42578125" style="3" customWidth="1"/>
    <col min="1775" max="1775" width="17.140625" style="3" customWidth="1"/>
    <col min="1776" max="1776" width="7.85546875" style="3" customWidth="1"/>
    <col min="1777" max="1778" width="3.85546875" style="3" customWidth="1"/>
    <col min="1779" max="1780" width="4.140625" style="3" customWidth="1"/>
    <col min="1781" max="1781" width="7.140625" style="3" customWidth="1"/>
    <col min="1782" max="1782" width="5" style="3" customWidth="1"/>
    <col min="1783" max="1783" width="5.28515625" style="3" customWidth="1"/>
    <col min="1784" max="1784" width="5.140625" style="3" customWidth="1"/>
    <col min="1785" max="1786" width="5" style="3" customWidth="1"/>
    <col min="1787" max="1787" width="4.7109375" style="3" customWidth="1"/>
    <col min="1788" max="1791" width="4.85546875" style="3" customWidth="1"/>
    <col min="1792" max="1792" width="4.7109375" style="3" customWidth="1"/>
    <col min="1793" max="1793" width="4.85546875" style="3" customWidth="1"/>
    <col min="1794" max="1794" width="5.7109375" style="3" customWidth="1"/>
    <col min="1795" max="1795" width="7.85546875" style="3" customWidth="1"/>
    <col min="1796" max="2028" width="9" style="3"/>
    <col min="2029" max="2029" width="3.42578125" style="3" customWidth="1"/>
    <col min="2030" max="2030" width="17.42578125" style="3" customWidth="1"/>
    <col min="2031" max="2031" width="17.140625" style="3" customWidth="1"/>
    <col min="2032" max="2032" width="7.85546875" style="3" customWidth="1"/>
    <col min="2033" max="2034" width="3.85546875" style="3" customWidth="1"/>
    <col min="2035" max="2036" width="4.140625" style="3" customWidth="1"/>
    <col min="2037" max="2037" width="7.140625" style="3" customWidth="1"/>
    <col min="2038" max="2038" width="5" style="3" customWidth="1"/>
    <col min="2039" max="2039" width="5.28515625" style="3" customWidth="1"/>
    <col min="2040" max="2040" width="5.140625" style="3" customWidth="1"/>
    <col min="2041" max="2042" width="5" style="3" customWidth="1"/>
    <col min="2043" max="2043" width="4.7109375" style="3" customWidth="1"/>
    <col min="2044" max="2047" width="4.85546875" style="3" customWidth="1"/>
    <col min="2048" max="2048" width="4.7109375" style="3" customWidth="1"/>
    <col min="2049" max="2049" width="4.85546875" style="3" customWidth="1"/>
    <col min="2050" max="2050" width="5.7109375" style="3" customWidth="1"/>
    <col min="2051" max="2051" width="7.85546875" style="3" customWidth="1"/>
    <col min="2052" max="2284" width="9" style="3"/>
    <col min="2285" max="2285" width="3.42578125" style="3" customWidth="1"/>
    <col min="2286" max="2286" width="17.42578125" style="3" customWidth="1"/>
    <col min="2287" max="2287" width="17.140625" style="3" customWidth="1"/>
    <col min="2288" max="2288" width="7.85546875" style="3" customWidth="1"/>
    <col min="2289" max="2290" width="3.85546875" style="3" customWidth="1"/>
    <col min="2291" max="2292" width="4.140625" style="3" customWidth="1"/>
    <col min="2293" max="2293" width="7.140625" style="3" customWidth="1"/>
    <col min="2294" max="2294" width="5" style="3" customWidth="1"/>
    <col min="2295" max="2295" width="5.28515625" style="3" customWidth="1"/>
    <col min="2296" max="2296" width="5.140625" style="3" customWidth="1"/>
    <col min="2297" max="2298" width="5" style="3" customWidth="1"/>
    <col min="2299" max="2299" width="4.7109375" style="3" customWidth="1"/>
    <col min="2300" max="2303" width="4.85546875" style="3" customWidth="1"/>
    <col min="2304" max="2304" width="4.7109375" style="3" customWidth="1"/>
    <col min="2305" max="2305" width="4.85546875" style="3" customWidth="1"/>
    <col min="2306" max="2306" width="5.7109375" style="3" customWidth="1"/>
    <col min="2307" max="2307" width="7.85546875" style="3" customWidth="1"/>
    <col min="2308" max="2540" width="9" style="3"/>
    <col min="2541" max="2541" width="3.42578125" style="3" customWidth="1"/>
    <col min="2542" max="2542" width="17.42578125" style="3" customWidth="1"/>
    <col min="2543" max="2543" width="17.140625" style="3" customWidth="1"/>
    <col min="2544" max="2544" width="7.85546875" style="3" customWidth="1"/>
    <col min="2545" max="2546" width="3.85546875" style="3" customWidth="1"/>
    <col min="2547" max="2548" width="4.140625" style="3" customWidth="1"/>
    <col min="2549" max="2549" width="7.140625" style="3" customWidth="1"/>
    <col min="2550" max="2550" width="5" style="3" customWidth="1"/>
    <col min="2551" max="2551" width="5.28515625" style="3" customWidth="1"/>
    <col min="2552" max="2552" width="5.140625" style="3" customWidth="1"/>
    <col min="2553" max="2554" width="5" style="3" customWidth="1"/>
    <col min="2555" max="2555" width="4.7109375" style="3" customWidth="1"/>
    <col min="2556" max="2559" width="4.85546875" style="3" customWidth="1"/>
    <col min="2560" max="2560" width="4.7109375" style="3" customWidth="1"/>
    <col min="2561" max="2561" width="4.85546875" style="3" customWidth="1"/>
    <col min="2562" max="2562" width="5.7109375" style="3" customWidth="1"/>
    <col min="2563" max="2563" width="7.85546875" style="3" customWidth="1"/>
    <col min="2564" max="2796" width="9" style="3"/>
    <col min="2797" max="2797" width="3.42578125" style="3" customWidth="1"/>
    <col min="2798" max="2798" width="17.42578125" style="3" customWidth="1"/>
    <col min="2799" max="2799" width="17.140625" style="3" customWidth="1"/>
    <col min="2800" max="2800" width="7.85546875" style="3" customWidth="1"/>
    <col min="2801" max="2802" width="3.85546875" style="3" customWidth="1"/>
    <col min="2803" max="2804" width="4.140625" style="3" customWidth="1"/>
    <col min="2805" max="2805" width="7.140625" style="3" customWidth="1"/>
    <col min="2806" max="2806" width="5" style="3" customWidth="1"/>
    <col min="2807" max="2807" width="5.28515625" style="3" customWidth="1"/>
    <col min="2808" max="2808" width="5.140625" style="3" customWidth="1"/>
    <col min="2809" max="2810" width="5" style="3" customWidth="1"/>
    <col min="2811" max="2811" width="4.7109375" style="3" customWidth="1"/>
    <col min="2812" max="2815" width="4.85546875" style="3" customWidth="1"/>
    <col min="2816" max="2816" width="4.7109375" style="3" customWidth="1"/>
    <col min="2817" max="2817" width="4.85546875" style="3" customWidth="1"/>
    <col min="2818" max="2818" width="5.7109375" style="3" customWidth="1"/>
    <col min="2819" max="2819" width="7.85546875" style="3" customWidth="1"/>
    <col min="2820" max="3052" width="9" style="3"/>
    <col min="3053" max="3053" width="3.42578125" style="3" customWidth="1"/>
    <col min="3054" max="3054" width="17.42578125" style="3" customWidth="1"/>
    <col min="3055" max="3055" width="17.140625" style="3" customWidth="1"/>
    <col min="3056" max="3056" width="7.85546875" style="3" customWidth="1"/>
    <col min="3057" max="3058" width="3.85546875" style="3" customWidth="1"/>
    <col min="3059" max="3060" width="4.140625" style="3" customWidth="1"/>
    <col min="3061" max="3061" width="7.140625" style="3" customWidth="1"/>
    <col min="3062" max="3062" width="5" style="3" customWidth="1"/>
    <col min="3063" max="3063" width="5.28515625" style="3" customWidth="1"/>
    <col min="3064" max="3064" width="5.140625" style="3" customWidth="1"/>
    <col min="3065" max="3066" width="5" style="3" customWidth="1"/>
    <col min="3067" max="3067" width="4.7109375" style="3" customWidth="1"/>
    <col min="3068" max="3071" width="4.85546875" style="3" customWidth="1"/>
    <col min="3072" max="3072" width="4.7109375" style="3" customWidth="1"/>
    <col min="3073" max="3073" width="4.85546875" style="3" customWidth="1"/>
    <col min="3074" max="3074" width="5.7109375" style="3" customWidth="1"/>
    <col min="3075" max="3075" width="7.85546875" style="3" customWidth="1"/>
    <col min="3076" max="3308" width="9" style="3"/>
    <col min="3309" max="3309" width="3.42578125" style="3" customWidth="1"/>
    <col min="3310" max="3310" width="17.42578125" style="3" customWidth="1"/>
    <col min="3311" max="3311" width="17.140625" style="3" customWidth="1"/>
    <col min="3312" max="3312" width="7.85546875" style="3" customWidth="1"/>
    <col min="3313" max="3314" width="3.85546875" style="3" customWidth="1"/>
    <col min="3315" max="3316" width="4.140625" style="3" customWidth="1"/>
    <col min="3317" max="3317" width="7.140625" style="3" customWidth="1"/>
    <col min="3318" max="3318" width="5" style="3" customWidth="1"/>
    <col min="3319" max="3319" width="5.28515625" style="3" customWidth="1"/>
    <col min="3320" max="3320" width="5.140625" style="3" customWidth="1"/>
    <col min="3321" max="3322" width="5" style="3" customWidth="1"/>
    <col min="3323" max="3323" width="4.7109375" style="3" customWidth="1"/>
    <col min="3324" max="3327" width="4.85546875" style="3" customWidth="1"/>
    <col min="3328" max="3328" width="4.7109375" style="3" customWidth="1"/>
    <col min="3329" max="3329" width="4.85546875" style="3" customWidth="1"/>
    <col min="3330" max="3330" width="5.7109375" style="3" customWidth="1"/>
    <col min="3331" max="3331" width="7.85546875" style="3" customWidth="1"/>
    <col min="3332" max="3564" width="9" style="3"/>
    <col min="3565" max="3565" width="3.42578125" style="3" customWidth="1"/>
    <col min="3566" max="3566" width="17.42578125" style="3" customWidth="1"/>
    <col min="3567" max="3567" width="17.140625" style="3" customWidth="1"/>
    <col min="3568" max="3568" width="7.85546875" style="3" customWidth="1"/>
    <col min="3569" max="3570" width="3.85546875" style="3" customWidth="1"/>
    <col min="3571" max="3572" width="4.140625" style="3" customWidth="1"/>
    <col min="3573" max="3573" width="7.140625" style="3" customWidth="1"/>
    <col min="3574" max="3574" width="5" style="3" customWidth="1"/>
    <col min="3575" max="3575" width="5.28515625" style="3" customWidth="1"/>
    <col min="3576" max="3576" width="5.140625" style="3" customWidth="1"/>
    <col min="3577" max="3578" width="5" style="3" customWidth="1"/>
    <col min="3579" max="3579" width="4.7109375" style="3" customWidth="1"/>
    <col min="3580" max="3583" width="4.85546875" style="3" customWidth="1"/>
    <col min="3584" max="3584" width="4.7109375" style="3" customWidth="1"/>
    <col min="3585" max="3585" width="4.85546875" style="3" customWidth="1"/>
    <col min="3586" max="3586" width="5.7109375" style="3" customWidth="1"/>
    <col min="3587" max="3587" width="7.85546875" style="3" customWidth="1"/>
    <col min="3588" max="3820" width="9" style="3"/>
    <col min="3821" max="3821" width="3.42578125" style="3" customWidth="1"/>
    <col min="3822" max="3822" width="17.42578125" style="3" customWidth="1"/>
    <col min="3823" max="3823" width="17.140625" style="3" customWidth="1"/>
    <col min="3824" max="3824" width="7.85546875" style="3" customWidth="1"/>
    <col min="3825" max="3826" width="3.85546875" style="3" customWidth="1"/>
    <col min="3827" max="3828" width="4.140625" style="3" customWidth="1"/>
    <col min="3829" max="3829" width="7.140625" style="3" customWidth="1"/>
    <col min="3830" max="3830" width="5" style="3" customWidth="1"/>
    <col min="3831" max="3831" width="5.28515625" style="3" customWidth="1"/>
    <col min="3832" max="3832" width="5.140625" style="3" customWidth="1"/>
    <col min="3833" max="3834" width="5" style="3" customWidth="1"/>
    <col min="3835" max="3835" width="4.7109375" style="3" customWidth="1"/>
    <col min="3836" max="3839" width="4.85546875" style="3" customWidth="1"/>
    <col min="3840" max="3840" width="4.7109375" style="3" customWidth="1"/>
    <col min="3841" max="3841" width="4.85546875" style="3" customWidth="1"/>
    <col min="3842" max="3842" width="5.7109375" style="3" customWidth="1"/>
    <col min="3843" max="3843" width="7.85546875" style="3" customWidth="1"/>
    <col min="3844" max="4076" width="9" style="3"/>
    <col min="4077" max="4077" width="3.42578125" style="3" customWidth="1"/>
    <col min="4078" max="4078" width="17.42578125" style="3" customWidth="1"/>
    <col min="4079" max="4079" width="17.140625" style="3" customWidth="1"/>
    <col min="4080" max="4080" width="7.85546875" style="3" customWidth="1"/>
    <col min="4081" max="4082" width="3.85546875" style="3" customWidth="1"/>
    <col min="4083" max="4084" width="4.140625" style="3" customWidth="1"/>
    <col min="4085" max="4085" width="7.140625" style="3" customWidth="1"/>
    <col min="4086" max="4086" width="5" style="3" customWidth="1"/>
    <col min="4087" max="4087" width="5.28515625" style="3" customWidth="1"/>
    <col min="4088" max="4088" width="5.140625" style="3" customWidth="1"/>
    <col min="4089" max="4090" width="5" style="3" customWidth="1"/>
    <col min="4091" max="4091" width="4.7109375" style="3" customWidth="1"/>
    <col min="4092" max="4095" width="4.85546875" style="3" customWidth="1"/>
    <col min="4096" max="4096" width="4.7109375" style="3" customWidth="1"/>
    <col min="4097" max="4097" width="4.85546875" style="3" customWidth="1"/>
    <col min="4098" max="4098" width="5.7109375" style="3" customWidth="1"/>
    <col min="4099" max="4099" width="7.85546875" style="3" customWidth="1"/>
    <col min="4100" max="4332" width="9" style="3"/>
    <col min="4333" max="4333" width="3.42578125" style="3" customWidth="1"/>
    <col min="4334" max="4334" width="17.42578125" style="3" customWidth="1"/>
    <col min="4335" max="4335" width="17.140625" style="3" customWidth="1"/>
    <col min="4336" max="4336" width="7.85546875" style="3" customWidth="1"/>
    <col min="4337" max="4338" width="3.85546875" style="3" customWidth="1"/>
    <col min="4339" max="4340" width="4.140625" style="3" customWidth="1"/>
    <col min="4341" max="4341" width="7.140625" style="3" customWidth="1"/>
    <col min="4342" max="4342" width="5" style="3" customWidth="1"/>
    <col min="4343" max="4343" width="5.28515625" style="3" customWidth="1"/>
    <col min="4344" max="4344" width="5.140625" style="3" customWidth="1"/>
    <col min="4345" max="4346" width="5" style="3" customWidth="1"/>
    <col min="4347" max="4347" width="4.7109375" style="3" customWidth="1"/>
    <col min="4348" max="4351" width="4.85546875" style="3" customWidth="1"/>
    <col min="4352" max="4352" width="4.7109375" style="3" customWidth="1"/>
    <col min="4353" max="4353" width="4.85546875" style="3" customWidth="1"/>
    <col min="4354" max="4354" width="5.7109375" style="3" customWidth="1"/>
    <col min="4355" max="4355" width="7.85546875" style="3" customWidth="1"/>
    <col min="4356" max="4588" width="9" style="3"/>
    <col min="4589" max="4589" width="3.42578125" style="3" customWidth="1"/>
    <col min="4590" max="4590" width="17.42578125" style="3" customWidth="1"/>
    <col min="4591" max="4591" width="17.140625" style="3" customWidth="1"/>
    <col min="4592" max="4592" width="7.85546875" style="3" customWidth="1"/>
    <col min="4593" max="4594" width="3.85546875" style="3" customWidth="1"/>
    <col min="4595" max="4596" width="4.140625" style="3" customWidth="1"/>
    <col min="4597" max="4597" width="7.140625" style="3" customWidth="1"/>
    <col min="4598" max="4598" width="5" style="3" customWidth="1"/>
    <col min="4599" max="4599" width="5.28515625" style="3" customWidth="1"/>
    <col min="4600" max="4600" width="5.140625" style="3" customWidth="1"/>
    <col min="4601" max="4602" width="5" style="3" customWidth="1"/>
    <col min="4603" max="4603" width="4.7109375" style="3" customWidth="1"/>
    <col min="4604" max="4607" width="4.85546875" style="3" customWidth="1"/>
    <col min="4608" max="4608" width="4.7109375" style="3" customWidth="1"/>
    <col min="4609" max="4609" width="4.85546875" style="3" customWidth="1"/>
    <col min="4610" max="4610" width="5.7109375" style="3" customWidth="1"/>
    <col min="4611" max="4611" width="7.85546875" style="3" customWidth="1"/>
    <col min="4612" max="4844" width="9" style="3"/>
    <col min="4845" max="4845" width="3.42578125" style="3" customWidth="1"/>
    <col min="4846" max="4846" width="17.42578125" style="3" customWidth="1"/>
    <col min="4847" max="4847" width="17.140625" style="3" customWidth="1"/>
    <col min="4848" max="4848" width="7.85546875" style="3" customWidth="1"/>
    <col min="4849" max="4850" width="3.85546875" style="3" customWidth="1"/>
    <col min="4851" max="4852" width="4.140625" style="3" customWidth="1"/>
    <col min="4853" max="4853" width="7.140625" style="3" customWidth="1"/>
    <col min="4854" max="4854" width="5" style="3" customWidth="1"/>
    <col min="4855" max="4855" width="5.28515625" style="3" customWidth="1"/>
    <col min="4856" max="4856" width="5.140625" style="3" customWidth="1"/>
    <col min="4857" max="4858" width="5" style="3" customWidth="1"/>
    <col min="4859" max="4859" width="4.7109375" style="3" customWidth="1"/>
    <col min="4860" max="4863" width="4.85546875" style="3" customWidth="1"/>
    <col min="4864" max="4864" width="4.7109375" style="3" customWidth="1"/>
    <col min="4865" max="4865" width="4.85546875" style="3" customWidth="1"/>
    <col min="4866" max="4866" width="5.7109375" style="3" customWidth="1"/>
    <col min="4867" max="4867" width="7.85546875" style="3" customWidth="1"/>
    <col min="4868" max="5100" width="9" style="3"/>
    <col min="5101" max="5101" width="3.42578125" style="3" customWidth="1"/>
    <col min="5102" max="5102" width="17.42578125" style="3" customWidth="1"/>
    <col min="5103" max="5103" width="17.140625" style="3" customWidth="1"/>
    <col min="5104" max="5104" width="7.85546875" style="3" customWidth="1"/>
    <col min="5105" max="5106" width="3.85546875" style="3" customWidth="1"/>
    <col min="5107" max="5108" width="4.140625" style="3" customWidth="1"/>
    <col min="5109" max="5109" width="7.140625" style="3" customWidth="1"/>
    <col min="5110" max="5110" width="5" style="3" customWidth="1"/>
    <col min="5111" max="5111" width="5.28515625" style="3" customWidth="1"/>
    <col min="5112" max="5112" width="5.140625" style="3" customWidth="1"/>
    <col min="5113" max="5114" width="5" style="3" customWidth="1"/>
    <col min="5115" max="5115" width="4.7109375" style="3" customWidth="1"/>
    <col min="5116" max="5119" width="4.85546875" style="3" customWidth="1"/>
    <col min="5120" max="5120" width="4.7109375" style="3" customWidth="1"/>
    <col min="5121" max="5121" width="4.85546875" style="3" customWidth="1"/>
    <col min="5122" max="5122" width="5.7109375" style="3" customWidth="1"/>
    <col min="5123" max="5123" width="7.85546875" style="3" customWidth="1"/>
    <col min="5124" max="5356" width="9" style="3"/>
    <col min="5357" max="5357" width="3.42578125" style="3" customWidth="1"/>
    <col min="5358" max="5358" width="17.42578125" style="3" customWidth="1"/>
    <col min="5359" max="5359" width="17.140625" style="3" customWidth="1"/>
    <col min="5360" max="5360" width="7.85546875" style="3" customWidth="1"/>
    <col min="5361" max="5362" width="3.85546875" style="3" customWidth="1"/>
    <col min="5363" max="5364" width="4.140625" style="3" customWidth="1"/>
    <col min="5365" max="5365" width="7.140625" style="3" customWidth="1"/>
    <col min="5366" max="5366" width="5" style="3" customWidth="1"/>
    <col min="5367" max="5367" width="5.28515625" style="3" customWidth="1"/>
    <col min="5368" max="5368" width="5.140625" style="3" customWidth="1"/>
    <col min="5369" max="5370" width="5" style="3" customWidth="1"/>
    <col min="5371" max="5371" width="4.7109375" style="3" customWidth="1"/>
    <col min="5372" max="5375" width="4.85546875" style="3" customWidth="1"/>
    <col min="5376" max="5376" width="4.7109375" style="3" customWidth="1"/>
    <col min="5377" max="5377" width="4.85546875" style="3" customWidth="1"/>
    <col min="5378" max="5378" width="5.7109375" style="3" customWidth="1"/>
    <col min="5379" max="5379" width="7.85546875" style="3" customWidth="1"/>
    <col min="5380" max="5612" width="9" style="3"/>
    <col min="5613" max="5613" width="3.42578125" style="3" customWidth="1"/>
    <col min="5614" max="5614" width="17.42578125" style="3" customWidth="1"/>
    <col min="5615" max="5615" width="17.140625" style="3" customWidth="1"/>
    <col min="5616" max="5616" width="7.85546875" style="3" customWidth="1"/>
    <col min="5617" max="5618" width="3.85546875" style="3" customWidth="1"/>
    <col min="5619" max="5620" width="4.140625" style="3" customWidth="1"/>
    <col min="5621" max="5621" width="7.140625" style="3" customWidth="1"/>
    <col min="5622" max="5622" width="5" style="3" customWidth="1"/>
    <col min="5623" max="5623" width="5.28515625" style="3" customWidth="1"/>
    <col min="5624" max="5624" width="5.140625" style="3" customWidth="1"/>
    <col min="5625" max="5626" width="5" style="3" customWidth="1"/>
    <col min="5627" max="5627" width="4.7109375" style="3" customWidth="1"/>
    <col min="5628" max="5631" width="4.85546875" style="3" customWidth="1"/>
    <col min="5632" max="5632" width="4.7109375" style="3" customWidth="1"/>
    <col min="5633" max="5633" width="4.85546875" style="3" customWidth="1"/>
    <col min="5634" max="5634" width="5.7109375" style="3" customWidth="1"/>
    <col min="5635" max="5635" width="7.85546875" style="3" customWidth="1"/>
    <col min="5636" max="5868" width="9" style="3"/>
    <col min="5869" max="5869" width="3.42578125" style="3" customWidth="1"/>
    <col min="5870" max="5870" width="17.42578125" style="3" customWidth="1"/>
    <col min="5871" max="5871" width="17.140625" style="3" customWidth="1"/>
    <col min="5872" max="5872" width="7.85546875" style="3" customWidth="1"/>
    <col min="5873" max="5874" width="3.85546875" style="3" customWidth="1"/>
    <col min="5875" max="5876" width="4.140625" style="3" customWidth="1"/>
    <col min="5877" max="5877" width="7.140625" style="3" customWidth="1"/>
    <col min="5878" max="5878" width="5" style="3" customWidth="1"/>
    <col min="5879" max="5879" width="5.28515625" style="3" customWidth="1"/>
    <col min="5880" max="5880" width="5.140625" style="3" customWidth="1"/>
    <col min="5881" max="5882" width="5" style="3" customWidth="1"/>
    <col min="5883" max="5883" width="4.7109375" style="3" customWidth="1"/>
    <col min="5884" max="5887" width="4.85546875" style="3" customWidth="1"/>
    <col min="5888" max="5888" width="4.7109375" style="3" customWidth="1"/>
    <col min="5889" max="5889" width="4.85546875" style="3" customWidth="1"/>
    <col min="5890" max="5890" width="5.7109375" style="3" customWidth="1"/>
    <col min="5891" max="5891" width="7.85546875" style="3" customWidth="1"/>
    <col min="5892" max="6124" width="9" style="3"/>
    <col min="6125" max="6125" width="3.42578125" style="3" customWidth="1"/>
    <col min="6126" max="6126" width="17.42578125" style="3" customWidth="1"/>
    <col min="6127" max="6127" width="17.140625" style="3" customWidth="1"/>
    <col min="6128" max="6128" width="7.85546875" style="3" customWidth="1"/>
    <col min="6129" max="6130" width="3.85546875" style="3" customWidth="1"/>
    <col min="6131" max="6132" width="4.140625" style="3" customWidth="1"/>
    <col min="6133" max="6133" width="7.140625" style="3" customWidth="1"/>
    <col min="6134" max="6134" width="5" style="3" customWidth="1"/>
    <col min="6135" max="6135" width="5.28515625" style="3" customWidth="1"/>
    <col min="6136" max="6136" width="5.140625" style="3" customWidth="1"/>
    <col min="6137" max="6138" width="5" style="3" customWidth="1"/>
    <col min="6139" max="6139" width="4.7109375" style="3" customWidth="1"/>
    <col min="6140" max="6143" width="4.85546875" style="3" customWidth="1"/>
    <col min="6144" max="6144" width="4.7109375" style="3" customWidth="1"/>
    <col min="6145" max="6145" width="4.85546875" style="3" customWidth="1"/>
    <col min="6146" max="6146" width="5.7109375" style="3" customWidth="1"/>
    <col min="6147" max="6147" width="7.85546875" style="3" customWidth="1"/>
    <col min="6148" max="6380" width="9" style="3"/>
    <col min="6381" max="6381" width="3.42578125" style="3" customWidth="1"/>
    <col min="6382" max="6382" width="17.42578125" style="3" customWidth="1"/>
    <col min="6383" max="6383" width="17.140625" style="3" customWidth="1"/>
    <col min="6384" max="6384" width="7.85546875" style="3" customWidth="1"/>
    <col min="6385" max="6386" width="3.85546875" style="3" customWidth="1"/>
    <col min="6387" max="6388" width="4.140625" style="3" customWidth="1"/>
    <col min="6389" max="6389" width="7.140625" style="3" customWidth="1"/>
    <col min="6390" max="6390" width="5" style="3" customWidth="1"/>
    <col min="6391" max="6391" width="5.28515625" style="3" customWidth="1"/>
    <col min="6392" max="6392" width="5.140625" style="3" customWidth="1"/>
    <col min="6393" max="6394" width="5" style="3" customWidth="1"/>
    <col min="6395" max="6395" width="4.7109375" style="3" customWidth="1"/>
    <col min="6396" max="6399" width="4.85546875" style="3" customWidth="1"/>
    <col min="6400" max="6400" width="4.7109375" style="3" customWidth="1"/>
    <col min="6401" max="6401" width="4.85546875" style="3" customWidth="1"/>
    <col min="6402" max="6402" width="5.7109375" style="3" customWidth="1"/>
    <col min="6403" max="6403" width="7.85546875" style="3" customWidth="1"/>
    <col min="6404" max="6636" width="9" style="3"/>
    <col min="6637" max="6637" width="3.42578125" style="3" customWidth="1"/>
    <col min="6638" max="6638" width="17.42578125" style="3" customWidth="1"/>
    <col min="6639" max="6639" width="17.140625" style="3" customWidth="1"/>
    <col min="6640" max="6640" width="7.85546875" style="3" customWidth="1"/>
    <col min="6641" max="6642" width="3.85546875" style="3" customWidth="1"/>
    <col min="6643" max="6644" width="4.140625" style="3" customWidth="1"/>
    <col min="6645" max="6645" width="7.140625" style="3" customWidth="1"/>
    <col min="6646" max="6646" width="5" style="3" customWidth="1"/>
    <col min="6647" max="6647" width="5.28515625" style="3" customWidth="1"/>
    <col min="6648" max="6648" width="5.140625" style="3" customWidth="1"/>
    <col min="6649" max="6650" width="5" style="3" customWidth="1"/>
    <col min="6651" max="6651" width="4.7109375" style="3" customWidth="1"/>
    <col min="6652" max="6655" width="4.85546875" style="3" customWidth="1"/>
    <col min="6656" max="6656" width="4.7109375" style="3" customWidth="1"/>
    <col min="6657" max="6657" width="4.85546875" style="3" customWidth="1"/>
    <col min="6658" max="6658" width="5.7109375" style="3" customWidth="1"/>
    <col min="6659" max="6659" width="7.85546875" style="3" customWidth="1"/>
    <col min="6660" max="6892" width="9" style="3"/>
    <col min="6893" max="6893" width="3.42578125" style="3" customWidth="1"/>
    <col min="6894" max="6894" width="17.42578125" style="3" customWidth="1"/>
    <col min="6895" max="6895" width="17.140625" style="3" customWidth="1"/>
    <col min="6896" max="6896" width="7.85546875" style="3" customWidth="1"/>
    <col min="6897" max="6898" width="3.85546875" style="3" customWidth="1"/>
    <col min="6899" max="6900" width="4.140625" style="3" customWidth="1"/>
    <col min="6901" max="6901" width="7.140625" style="3" customWidth="1"/>
    <col min="6902" max="6902" width="5" style="3" customWidth="1"/>
    <col min="6903" max="6903" width="5.28515625" style="3" customWidth="1"/>
    <col min="6904" max="6904" width="5.140625" style="3" customWidth="1"/>
    <col min="6905" max="6906" width="5" style="3" customWidth="1"/>
    <col min="6907" max="6907" width="4.7109375" style="3" customWidth="1"/>
    <col min="6908" max="6911" width="4.85546875" style="3" customWidth="1"/>
    <col min="6912" max="6912" width="4.7109375" style="3" customWidth="1"/>
    <col min="6913" max="6913" width="4.85546875" style="3" customWidth="1"/>
    <col min="6914" max="6914" width="5.7109375" style="3" customWidth="1"/>
    <col min="6915" max="6915" width="7.85546875" style="3" customWidth="1"/>
    <col min="6916" max="7148" width="9" style="3"/>
    <col min="7149" max="7149" width="3.42578125" style="3" customWidth="1"/>
    <col min="7150" max="7150" width="17.42578125" style="3" customWidth="1"/>
    <col min="7151" max="7151" width="17.140625" style="3" customWidth="1"/>
    <col min="7152" max="7152" width="7.85546875" style="3" customWidth="1"/>
    <col min="7153" max="7154" width="3.85546875" style="3" customWidth="1"/>
    <col min="7155" max="7156" width="4.140625" style="3" customWidth="1"/>
    <col min="7157" max="7157" width="7.140625" style="3" customWidth="1"/>
    <col min="7158" max="7158" width="5" style="3" customWidth="1"/>
    <col min="7159" max="7159" width="5.28515625" style="3" customWidth="1"/>
    <col min="7160" max="7160" width="5.140625" style="3" customWidth="1"/>
    <col min="7161" max="7162" width="5" style="3" customWidth="1"/>
    <col min="7163" max="7163" width="4.7109375" style="3" customWidth="1"/>
    <col min="7164" max="7167" width="4.85546875" style="3" customWidth="1"/>
    <col min="7168" max="7168" width="4.7109375" style="3" customWidth="1"/>
    <col min="7169" max="7169" width="4.85546875" style="3" customWidth="1"/>
    <col min="7170" max="7170" width="5.7109375" style="3" customWidth="1"/>
    <col min="7171" max="7171" width="7.85546875" style="3" customWidth="1"/>
    <col min="7172" max="7404" width="9" style="3"/>
    <col min="7405" max="7405" width="3.42578125" style="3" customWidth="1"/>
    <col min="7406" max="7406" width="17.42578125" style="3" customWidth="1"/>
    <col min="7407" max="7407" width="17.140625" style="3" customWidth="1"/>
    <col min="7408" max="7408" width="7.85546875" style="3" customWidth="1"/>
    <col min="7409" max="7410" width="3.85546875" style="3" customWidth="1"/>
    <col min="7411" max="7412" width="4.140625" style="3" customWidth="1"/>
    <col min="7413" max="7413" width="7.140625" style="3" customWidth="1"/>
    <col min="7414" max="7414" width="5" style="3" customWidth="1"/>
    <col min="7415" max="7415" width="5.28515625" style="3" customWidth="1"/>
    <col min="7416" max="7416" width="5.140625" style="3" customWidth="1"/>
    <col min="7417" max="7418" width="5" style="3" customWidth="1"/>
    <col min="7419" max="7419" width="4.7109375" style="3" customWidth="1"/>
    <col min="7420" max="7423" width="4.85546875" style="3" customWidth="1"/>
    <col min="7424" max="7424" width="4.7109375" style="3" customWidth="1"/>
    <col min="7425" max="7425" width="4.85546875" style="3" customWidth="1"/>
    <col min="7426" max="7426" width="5.7109375" style="3" customWidth="1"/>
    <col min="7427" max="7427" width="7.85546875" style="3" customWidth="1"/>
    <col min="7428" max="7660" width="9" style="3"/>
    <col min="7661" max="7661" width="3.42578125" style="3" customWidth="1"/>
    <col min="7662" max="7662" width="17.42578125" style="3" customWidth="1"/>
    <col min="7663" max="7663" width="17.140625" style="3" customWidth="1"/>
    <col min="7664" max="7664" width="7.85546875" style="3" customWidth="1"/>
    <col min="7665" max="7666" width="3.85546875" style="3" customWidth="1"/>
    <col min="7667" max="7668" width="4.140625" style="3" customWidth="1"/>
    <col min="7669" max="7669" width="7.140625" style="3" customWidth="1"/>
    <col min="7670" max="7670" width="5" style="3" customWidth="1"/>
    <col min="7671" max="7671" width="5.28515625" style="3" customWidth="1"/>
    <col min="7672" max="7672" width="5.140625" style="3" customWidth="1"/>
    <col min="7673" max="7674" width="5" style="3" customWidth="1"/>
    <col min="7675" max="7675" width="4.7109375" style="3" customWidth="1"/>
    <col min="7676" max="7679" width="4.85546875" style="3" customWidth="1"/>
    <col min="7680" max="7680" width="4.7109375" style="3" customWidth="1"/>
    <col min="7681" max="7681" width="4.85546875" style="3" customWidth="1"/>
    <col min="7682" max="7682" width="5.7109375" style="3" customWidth="1"/>
    <col min="7683" max="7683" width="7.85546875" style="3" customWidth="1"/>
    <col min="7684" max="7916" width="9" style="3"/>
    <col min="7917" max="7917" width="3.42578125" style="3" customWidth="1"/>
    <col min="7918" max="7918" width="17.42578125" style="3" customWidth="1"/>
    <col min="7919" max="7919" width="17.140625" style="3" customWidth="1"/>
    <col min="7920" max="7920" width="7.85546875" style="3" customWidth="1"/>
    <col min="7921" max="7922" width="3.85546875" style="3" customWidth="1"/>
    <col min="7923" max="7924" width="4.140625" style="3" customWidth="1"/>
    <col min="7925" max="7925" width="7.140625" style="3" customWidth="1"/>
    <col min="7926" max="7926" width="5" style="3" customWidth="1"/>
    <col min="7927" max="7927" width="5.28515625" style="3" customWidth="1"/>
    <col min="7928" max="7928" width="5.140625" style="3" customWidth="1"/>
    <col min="7929" max="7930" width="5" style="3" customWidth="1"/>
    <col min="7931" max="7931" width="4.7109375" style="3" customWidth="1"/>
    <col min="7932" max="7935" width="4.85546875" style="3" customWidth="1"/>
    <col min="7936" max="7936" width="4.7109375" style="3" customWidth="1"/>
    <col min="7937" max="7937" width="4.85546875" style="3" customWidth="1"/>
    <col min="7938" max="7938" width="5.7109375" style="3" customWidth="1"/>
    <col min="7939" max="7939" width="7.85546875" style="3" customWidth="1"/>
    <col min="7940" max="8172" width="9" style="3"/>
    <col min="8173" max="8173" width="3.42578125" style="3" customWidth="1"/>
    <col min="8174" max="8174" width="17.42578125" style="3" customWidth="1"/>
    <col min="8175" max="8175" width="17.140625" style="3" customWidth="1"/>
    <col min="8176" max="8176" width="7.85546875" style="3" customWidth="1"/>
    <col min="8177" max="8178" width="3.85546875" style="3" customWidth="1"/>
    <col min="8179" max="8180" width="4.140625" style="3" customWidth="1"/>
    <col min="8181" max="8181" width="7.140625" style="3" customWidth="1"/>
    <col min="8182" max="8182" width="5" style="3" customWidth="1"/>
    <col min="8183" max="8183" width="5.28515625" style="3" customWidth="1"/>
    <col min="8184" max="8184" width="5.140625" style="3" customWidth="1"/>
    <col min="8185" max="8186" width="5" style="3" customWidth="1"/>
    <col min="8187" max="8187" width="4.7109375" style="3" customWidth="1"/>
    <col min="8188" max="8191" width="4.85546875" style="3" customWidth="1"/>
    <col min="8192" max="8192" width="4.7109375" style="3" customWidth="1"/>
    <col min="8193" max="8193" width="4.85546875" style="3" customWidth="1"/>
    <col min="8194" max="8194" width="5.7109375" style="3" customWidth="1"/>
    <col min="8195" max="8195" width="7.85546875" style="3" customWidth="1"/>
    <col min="8196" max="8428" width="9" style="3"/>
    <col min="8429" max="8429" width="3.42578125" style="3" customWidth="1"/>
    <col min="8430" max="8430" width="17.42578125" style="3" customWidth="1"/>
    <col min="8431" max="8431" width="17.140625" style="3" customWidth="1"/>
    <col min="8432" max="8432" width="7.85546875" style="3" customWidth="1"/>
    <col min="8433" max="8434" width="3.85546875" style="3" customWidth="1"/>
    <col min="8435" max="8436" width="4.140625" style="3" customWidth="1"/>
    <col min="8437" max="8437" width="7.140625" style="3" customWidth="1"/>
    <col min="8438" max="8438" width="5" style="3" customWidth="1"/>
    <col min="8439" max="8439" width="5.28515625" style="3" customWidth="1"/>
    <col min="8440" max="8440" width="5.140625" style="3" customWidth="1"/>
    <col min="8441" max="8442" width="5" style="3" customWidth="1"/>
    <col min="8443" max="8443" width="4.7109375" style="3" customWidth="1"/>
    <col min="8444" max="8447" width="4.85546875" style="3" customWidth="1"/>
    <col min="8448" max="8448" width="4.7109375" style="3" customWidth="1"/>
    <col min="8449" max="8449" width="4.85546875" style="3" customWidth="1"/>
    <col min="8450" max="8450" width="5.7109375" style="3" customWidth="1"/>
    <col min="8451" max="8451" width="7.85546875" style="3" customWidth="1"/>
    <col min="8452" max="8684" width="9" style="3"/>
    <col min="8685" max="8685" width="3.42578125" style="3" customWidth="1"/>
    <col min="8686" max="8686" width="17.42578125" style="3" customWidth="1"/>
    <col min="8687" max="8687" width="17.140625" style="3" customWidth="1"/>
    <col min="8688" max="8688" width="7.85546875" style="3" customWidth="1"/>
    <col min="8689" max="8690" width="3.85546875" style="3" customWidth="1"/>
    <col min="8691" max="8692" width="4.140625" style="3" customWidth="1"/>
    <col min="8693" max="8693" width="7.140625" style="3" customWidth="1"/>
    <col min="8694" max="8694" width="5" style="3" customWidth="1"/>
    <col min="8695" max="8695" width="5.28515625" style="3" customWidth="1"/>
    <col min="8696" max="8696" width="5.140625" style="3" customWidth="1"/>
    <col min="8697" max="8698" width="5" style="3" customWidth="1"/>
    <col min="8699" max="8699" width="4.7109375" style="3" customWidth="1"/>
    <col min="8700" max="8703" width="4.85546875" style="3" customWidth="1"/>
    <col min="8704" max="8704" width="4.7109375" style="3" customWidth="1"/>
    <col min="8705" max="8705" width="4.85546875" style="3" customWidth="1"/>
    <col min="8706" max="8706" width="5.7109375" style="3" customWidth="1"/>
    <col min="8707" max="8707" width="7.85546875" style="3" customWidth="1"/>
    <col min="8708" max="8940" width="9" style="3"/>
    <col min="8941" max="8941" width="3.42578125" style="3" customWidth="1"/>
    <col min="8942" max="8942" width="17.42578125" style="3" customWidth="1"/>
    <col min="8943" max="8943" width="17.140625" style="3" customWidth="1"/>
    <col min="8944" max="8944" width="7.85546875" style="3" customWidth="1"/>
    <col min="8945" max="8946" width="3.85546875" style="3" customWidth="1"/>
    <col min="8947" max="8948" width="4.140625" style="3" customWidth="1"/>
    <col min="8949" max="8949" width="7.140625" style="3" customWidth="1"/>
    <col min="8950" max="8950" width="5" style="3" customWidth="1"/>
    <col min="8951" max="8951" width="5.28515625" style="3" customWidth="1"/>
    <col min="8952" max="8952" width="5.140625" style="3" customWidth="1"/>
    <col min="8953" max="8954" width="5" style="3" customWidth="1"/>
    <col min="8955" max="8955" width="4.7109375" style="3" customWidth="1"/>
    <col min="8956" max="8959" width="4.85546875" style="3" customWidth="1"/>
    <col min="8960" max="8960" width="4.7109375" style="3" customWidth="1"/>
    <col min="8961" max="8961" width="4.85546875" style="3" customWidth="1"/>
    <col min="8962" max="8962" width="5.7109375" style="3" customWidth="1"/>
    <col min="8963" max="8963" width="7.85546875" style="3" customWidth="1"/>
    <col min="8964" max="9196" width="9" style="3"/>
    <col min="9197" max="9197" width="3.42578125" style="3" customWidth="1"/>
    <col min="9198" max="9198" width="17.42578125" style="3" customWidth="1"/>
    <col min="9199" max="9199" width="17.140625" style="3" customWidth="1"/>
    <col min="9200" max="9200" width="7.85546875" style="3" customWidth="1"/>
    <col min="9201" max="9202" width="3.85546875" style="3" customWidth="1"/>
    <col min="9203" max="9204" width="4.140625" style="3" customWidth="1"/>
    <col min="9205" max="9205" width="7.140625" style="3" customWidth="1"/>
    <col min="9206" max="9206" width="5" style="3" customWidth="1"/>
    <col min="9207" max="9207" width="5.28515625" style="3" customWidth="1"/>
    <col min="9208" max="9208" width="5.140625" style="3" customWidth="1"/>
    <col min="9209" max="9210" width="5" style="3" customWidth="1"/>
    <col min="9211" max="9211" width="4.7109375" style="3" customWidth="1"/>
    <col min="9212" max="9215" width="4.85546875" style="3" customWidth="1"/>
    <col min="9216" max="9216" width="4.7109375" style="3" customWidth="1"/>
    <col min="9217" max="9217" width="4.85546875" style="3" customWidth="1"/>
    <col min="9218" max="9218" width="5.7109375" style="3" customWidth="1"/>
    <col min="9219" max="9219" width="7.85546875" style="3" customWidth="1"/>
    <col min="9220" max="9452" width="9" style="3"/>
    <col min="9453" max="9453" width="3.42578125" style="3" customWidth="1"/>
    <col min="9454" max="9454" width="17.42578125" style="3" customWidth="1"/>
    <col min="9455" max="9455" width="17.140625" style="3" customWidth="1"/>
    <col min="9456" max="9456" width="7.85546875" style="3" customWidth="1"/>
    <col min="9457" max="9458" width="3.85546875" style="3" customWidth="1"/>
    <col min="9459" max="9460" width="4.140625" style="3" customWidth="1"/>
    <col min="9461" max="9461" width="7.140625" style="3" customWidth="1"/>
    <col min="9462" max="9462" width="5" style="3" customWidth="1"/>
    <col min="9463" max="9463" width="5.28515625" style="3" customWidth="1"/>
    <col min="9464" max="9464" width="5.140625" style="3" customWidth="1"/>
    <col min="9465" max="9466" width="5" style="3" customWidth="1"/>
    <col min="9467" max="9467" width="4.7109375" style="3" customWidth="1"/>
    <col min="9468" max="9471" width="4.85546875" style="3" customWidth="1"/>
    <col min="9472" max="9472" width="4.7109375" style="3" customWidth="1"/>
    <col min="9473" max="9473" width="4.85546875" style="3" customWidth="1"/>
    <col min="9474" max="9474" width="5.7109375" style="3" customWidth="1"/>
    <col min="9475" max="9475" width="7.85546875" style="3" customWidth="1"/>
    <col min="9476" max="9708" width="9" style="3"/>
    <col min="9709" max="9709" width="3.42578125" style="3" customWidth="1"/>
    <col min="9710" max="9710" width="17.42578125" style="3" customWidth="1"/>
    <col min="9711" max="9711" width="17.140625" style="3" customWidth="1"/>
    <col min="9712" max="9712" width="7.85546875" style="3" customWidth="1"/>
    <col min="9713" max="9714" width="3.85546875" style="3" customWidth="1"/>
    <col min="9715" max="9716" width="4.140625" style="3" customWidth="1"/>
    <col min="9717" max="9717" width="7.140625" style="3" customWidth="1"/>
    <col min="9718" max="9718" width="5" style="3" customWidth="1"/>
    <col min="9719" max="9719" width="5.28515625" style="3" customWidth="1"/>
    <col min="9720" max="9720" width="5.140625" style="3" customWidth="1"/>
    <col min="9721" max="9722" width="5" style="3" customWidth="1"/>
    <col min="9723" max="9723" width="4.7109375" style="3" customWidth="1"/>
    <col min="9724" max="9727" width="4.85546875" style="3" customWidth="1"/>
    <col min="9728" max="9728" width="4.7109375" style="3" customWidth="1"/>
    <col min="9729" max="9729" width="4.85546875" style="3" customWidth="1"/>
    <col min="9730" max="9730" width="5.7109375" style="3" customWidth="1"/>
    <col min="9731" max="9731" width="7.85546875" style="3" customWidth="1"/>
    <col min="9732" max="9964" width="9" style="3"/>
    <col min="9965" max="9965" width="3.42578125" style="3" customWidth="1"/>
    <col min="9966" max="9966" width="17.42578125" style="3" customWidth="1"/>
    <col min="9967" max="9967" width="17.140625" style="3" customWidth="1"/>
    <col min="9968" max="9968" width="7.85546875" style="3" customWidth="1"/>
    <col min="9969" max="9970" width="3.85546875" style="3" customWidth="1"/>
    <col min="9971" max="9972" width="4.140625" style="3" customWidth="1"/>
    <col min="9973" max="9973" width="7.140625" style="3" customWidth="1"/>
    <col min="9974" max="9974" width="5" style="3" customWidth="1"/>
    <col min="9975" max="9975" width="5.28515625" style="3" customWidth="1"/>
    <col min="9976" max="9976" width="5.140625" style="3" customWidth="1"/>
    <col min="9977" max="9978" width="5" style="3" customWidth="1"/>
    <col min="9979" max="9979" width="4.7109375" style="3" customWidth="1"/>
    <col min="9980" max="9983" width="4.85546875" style="3" customWidth="1"/>
    <col min="9984" max="9984" width="4.7109375" style="3" customWidth="1"/>
    <col min="9985" max="9985" width="4.85546875" style="3" customWidth="1"/>
    <col min="9986" max="9986" width="5.7109375" style="3" customWidth="1"/>
    <col min="9987" max="9987" width="7.85546875" style="3" customWidth="1"/>
    <col min="9988" max="10220" width="9" style="3"/>
    <col min="10221" max="10221" width="3.42578125" style="3" customWidth="1"/>
    <col min="10222" max="10222" width="17.42578125" style="3" customWidth="1"/>
    <col min="10223" max="10223" width="17.140625" style="3" customWidth="1"/>
    <col min="10224" max="10224" width="7.85546875" style="3" customWidth="1"/>
    <col min="10225" max="10226" width="3.85546875" style="3" customWidth="1"/>
    <col min="10227" max="10228" width="4.140625" style="3" customWidth="1"/>
    <col min="10229" max="10229" width="7.140625" style="3" customWidth="1"/>
    <col min="10230" max="10230" width="5" style="3" customWidth="1"/>
    <col min="10231" max="10231" width="5.28515625" style="3" customWidth="1"/>
    <col min="10232" max="10232" width="5.140625" style="3" customWidth="1"/>
    <col min="10233" max="10234" width="5" style="3" customWidth="1"/>
    <col min="10235" max="10235" width="4.7109375" style="3" customWidth="1"/>
    <col min="10236" max="10239" width="4.85546875" style="3" customWidth="1"/>
    <col min="10240" max="10240" width="4.7109375" style="3" customWidth="1"/>
    <col min="10241" max="10241" width="4.85546875" style="3" customWidth="1"/>
    <col min="10242" max="10242" width="5.7109375" style="3" customWidth="1"/>
    <col min="10243" max="10243" width="7.85546875" style="3" customWidth="1"/>
    <col min="10244" max="10476" width="9" style="3"/>
    <col min="10477" max="10477" width="3.42578125" style="3" customWidth="1"/>
    <col min="10478" max="10478" width="17.42578125" style="3" customWidth="1"/>
    <col min="10479" max="10479" width="17.140625" style="3" customWidth="1"/>
    <col min="10480" max="10480" width="7.85546875" style="3" customWidth="1"/>
    <col min="10481" max="10482" width="3.85546875" style="3" customWidth="1"/>
    <col min="10483" max="10484" width="4.140625" style="3" customWidth="1"/>
    <col min="10485" max="10485" width="7.140625" style="3" customWidth="1"/>
    <col min="10486" max="10486" width="5" style="3" customWidth="1"/>
    <col min="10487" max="10487" width="5.28515625" style="3" customWidth="1"/>
    <col min="10488" max="10488" width="5.140625" style="3" customWidth="1"/>
    <col min="10489" max="10490" width="5" style="3" customWidth="1"/>
    <col min="10491" max="10491" width="4.7109375" style="3" customWidth="1"/>
    <col min="10492" max="10495" width="4.85546875" style="3" customWidth="1"/>
    <col min="10496" max="10496" width="4.7109375" style="3" customWidth="1"/>
    <col min="10497" max="10497" width="4.85546875" style="3" customWidth="1"/>
    <col min="10498" max="10498" width="5.7109375" style="3" customWidth="1"/>
    <col min="10499" max="10499" width="7.85546875" style="3" customWidth="1"/>
    <col min="10500" max="10732" width="9" style="3"/>
    <col min="10733" max="10733" width="3.42578125" style="3" customWidth="1"/>
    <col min="10734" max="10734" width="17.42578125" style="3" customWidth="1"/>
    <col min="10735" max="10735" width="17.140625" style="3" customWidth="1"/>
    <col min="10736" max="10736" width="7.85546875" style="3" customWidth="1"/>
    <col min="10737" max="10738" width="3.85546875" style="3" customWidth="1"/>
    <col min="10739" max="10740" width="4.140625" style="3" customWidth="1"/>
    <col min="10741" max="10741" width="7.140625" style="3" customWidth="1"/>
    <col min="10742" max="10742" width="5" style="3" customWidth="1"/>
    <col min="10743" max="10743" width="5.28515625" style="3" customWidth="1"/>
    <col min="10744" max="10744" width="5.140625" style="3" customWidth="1"/>
    <col min="10745" max="10746" width="5" style="3" customWidth="1"/>
    <col min="10747" max="10747" width="4.7109375" style="3" customWidth="1"/>
    <col min="10748" max="10751" width="4.85546875" style="3" customWidth="1"/>
    <col min="10752" max="10752" width="4.7109375" style="3" customWidth="1"/>
    <col min="10753" max="10753" width="4.85546875" style="3" customWidth="1"/>
    <col min="10754" max="10754" width="5.7109375" style="3" customWidth="1"/>
    <col min="10755" max="10755" width="7.85546875" style="3" customWidth="1"/>
    <col min="10756" max="10988" width="9" style="3"/>
    <col min="10989" max="10989" width="3.42578125" style="3" customWidth="1"/>
    <col min="10990" max="10990" width="17.42578125" style="3" customWidth="1"/>
    <col min="10991" max="10991" width="17.140625" style="3" customWidth="1"/>
    <col min="10992" max="10992" width="7.85546875" style="3" customWidth="1"/>
    <col min="10993" max="10994" width="3.85546875" style="3" customWidth="1"/>
    <col min="10995" max="10996" width="4.140625" style="3" customWidth="1"/>
    <col min="10997" max="10997" width="7.140625" style="3" customWidth="1"/>
    <col min="10998" max="10998" width="5" style="3" customWidth="1"/>
    <col min="10999" max="10999" width="5.28515625" style="3" customWidth="1"/>
    <col min="11000" max="11000" width="5.140625" style="3" customWidth="1"/>
    <col min="11001" max="11002" width="5" style="3" customWidth="1"/>
    <col min="11003" max="11003" width="4.7109375" style="3" customWidth="1"/>
    <col min="11004" max="11007" width="4.85546875" style="3" customWidth="1"/>
    <col min="11008" max="11008" width="4.7109375" style="3" customWidth="1"/>
    <col min="11009" max="11009" width="4.85546875" style="3" customWidth="1"/>
    <col min="11010" max="11010" width="5.7109375" style="3" customWidth="1"/>
    <col min="11011" max="11011" width="7.85546875" style="3" customWidth="1"/>
    <col min="11012" max="11244" width="9" style="3"/>
    <col min="11245" max="11245" width="3.42578125" style="3" customWidth="1"/>
    <col min="11246" max="11246" width="17.42578125" style="3" customWidth="1"/>
    <col min="11247" max="11247" width="17.140625" style="3" customWidth="1"/>
    <col min="11248" max="11248" width="7.85546875" style="3" customWidth="1"/>
    <col min="11249" max="11250" width="3.85546875" style="3" customWidth="1"/>
    <col min="11251" max="11252" width="4.140625" style="3" customWidth="1"/>
    <col min="11253" max="11253" width="7.140625" style="3" customWidth="1"/>
    <col min="11254" max="11254" width="5" style="3" customWidth="1"/>
    <col min="11255" max="11255" width="5.28515625" style="3" customWidth="1"/>
    <col min="11256" max="11256" width="5.140625" style="3" customWidth="1"/>
    <col min="11257" max="11258" width="5" style="3" customWidth="1"/>
    <col min="11259" max="11259" width="4.7109375" style="3" customWidth="1"/>
    <col min="11260" max="11263" width="4.85546875" style="3" customWidth="1"/>
    <col min="11264" max="11264" width="4.7109375" style="3" customWidth="1"/>
    <col min="11265" max="11265" width="4.85546875" style="3" customWidth="1"/>
    <col min="11266" max="11266" width="5.7109375" style="3" customWidth="1"/>
    <col min="11267" max="11267" width="7.85546875" style="3" customWidth="1"/>
    <col min="11268" max="11500" width="9" style="3"/>
    <col min="11501" max="11501" width="3.42578125" style="3" customWidth="1"/>
    <col min="11502" max="11502" width="17.42578125" style="3" customWidth="1"/>
    <col min="11503" max="11503" width="17.140625" style="3" customWidth="1"/>
    <col min="11504" max="11504" width="7.85546875" style="3" customWidth="1"/>
    <col min="11505" max="11506" width="3.85546875" style="3" customWidth="1"/>
    <col min="11507" max="11508" width="4.140625" style="3" customWidth="1"/>
    <col min="11509" max="11509" width="7.140625" style="3" customWidth="1"/>
    <col min="11510" max="11510" width="5" style="3" customWidth="1"/>
    <col min="11511" max="11511" width="5.28515625" style="3" customWidth="1"/>
    <col min="11512" max="11512" width="5.140625" style="3" customWidth="1"/>
    <col min="11513" max="11514" width="5" style="3" customWidth="1"/>
    <col min="11515" max="11515" width="4.7109375" style="3" customWidth="1"/>
    <col min="11516" max="11519" width="4.85546875" style="3" customWidth="1"/>
    <col min="11520" max="11520" width="4.7109375" style="3" customWidth="1"/>
    <col min="11521" max="11521" width="4.85546875" style="3" customWidth="1"/>
    <col min="11522" max="11522" width="5.7109375" style="3" customWidth="1"/>
    <col min="11523" max="11523" width="7.85546875" style="3" customWidth="1"/>
    <col min="11524" max="11756" width="9" style="3"/>
    <col min="11757" max="11757" width="3.42578125" style="3" customWidth="1"/>
    <col min="11758" max="11758" width="17.42578125" style="3" customWidth="1"/>
    <col min="11759" max="11759" width="17.140625" style="3" customWidth="1"/>
    <col min="11760" max="11760" width="7.85546875" style="3" customWidth="1"/>
    <col min="11761" max="11762" width="3.85546875" style="3" customWidth="1"/>
    <col min="11763" max="11764" width="4.140625" style="3" customWidth="1"/>
    <col min="11765" max="11765" width="7.140625" style="3" customWidth="1"/>
    <col min="11766" max="11766" width="5" style="3" customWidth="1"/>
    <col min="11767" max="11767" width="5.28515625" style="3" customWidth="1"/>
    <col min="11768" max="11768" width="5.140625" style="3" customWidth="1"/>
    <col min="11769" max="11770" width="5" style="3" customWidth="1"/>
    <col min="11771" max="11771" width="4.7109375" style="3" customWidth="1"/>
    <col min="11772" max="11775" width="4.85546875" style="3" customWidth="1"/>
    <col min="11776" max="11776" width="4.7109375" style="3" customWidth="1"/>
    <col min="11777" max="11777" width="4.85546875" style="3" customWidth="1"/>
    <col min="11778" max="11778" width="5.7109375" style="3" customWidth="1"/>
    <col min="11779" max="11779" width="7.85546875" style="3" customWidth="1"/>
    <col min="11780" max="12012" width="9" style="3"/>
    <col min="12013" max="12013" width="3.42578125" style="3" customWidth="1"/>
    <col min="12014" max="12014" width="17.42578125" style="3" customWidth="1"/>
    <col min="12015" max="12015" width="17.140625" style="3" customWidth="1"/>
    <col min="12016" max="12016" width="7.85546875" style="3" customWidth="1"/>
    <col min="12017" max="12018" width="3.85546875" style="3" customWidth="1"/>
    <col min="12019" max="12020" width="4.140625" style="3" customWidth="1"/>
    <col min="12021" max="12021" width="7.140625" style="3" customWidth="1"/>
    <col min="12022" max="12022" width="5" style="3" customWidth="1"/>
    <col min="12023" max="12023" width="5.28515625" style="3" customWidth="1"/>
    <col min="12024" max="12024" width="5.140625" style="3" customWidth="1"/>
    <col min="12025" max="12026" width="5" style="3" customWidth="1"/>
    <col min="12027" max="12027" width="4.7109375" style="3" customWidth="1"/>
    <col min="12028" max="12031" width="4.85546875" style="3" customWidth="1"/>
    <col min="12032" max="12032" width="4.7109375" style="3" customWidth="1"/>
    <col min="12033" max="12033" width="4.85546875" style="3" customWidth="1"/>
    <col min="12034" max="12034" width="5.7109375" style="3" customWidth="1"/>
    <col min="12035" max="12035" width="7.85546875" style="3" customWidth="1"/>
    <col min="12036" max="12268" width="9" style="3"/>
    <col min="12269" max="12269" width="3.42578125" style="3" customWidth="1"/>
    <col min="12270" max="12270" width="17.42578125" style="3" customWidth="1"/>
    <col min="12271" max="12271" width="17.140625" style="3" customWidth="1"/>
    <col min="12272" max="12272" width="7.85546875" style="3" customWidth="1"/>
    <col min="12273" max="12274" width="3.85546875" style="3" customWidth="1"/>
    <col min="12275" max="12276" width="4.140625" style="3" customWidth="1"/>
    <col min="12277" max="12277" width="7.140625" style="3" customWidth="1"/>
    <col min="12278" max="12278" width="5" style="3" customWidth="1"/>
    <col min="12279" max="12279" width="5.28515625" style="3" customWidth="1"/>
    <col min="12280" max="12280" width="5.140625" style="3" customWidth="1"/>
    <col min="12281" max="12282" width="5" style="3" customWidth="1"/>
    <col min="12283" max="12283" width="4.7109375" style="3" customWidth="1"/>
    <col min="12284" max="12287" width="4.85546875" style="3" customWidth="1"/>
    <col min="12288" max="12288" width="4.7109375" style="3" customWidth="1"/>
    <col min="12289" max="12289" width="4.85546875" style="3" customWidth="1"/>
    <col min="12290" max="12290" width="5.7109375" style="3" customWidth="1"/>
    <col min="12291" max="12291" width="7.85546875" style="3" customWidth="1"/>
    <col min="12292" max="12524" width="9" style="3"/>
    <col min="12525" max="12525" width="3.42578125" style="3" customWidth="1"/>
    <col min="12526" max="12526" width="17.42578125" style="3" customWidth="1"/>
    <col min="12527" max="12527" width="17.140625" style="3" customWidth="1"/>
    <col min="12528" max="12528" width="7.85546875" style="3" customWidth="1"/>
    <col min="12529" max="12530" width="3.85546875" style="3" customWidth="1"/>
    <col min="12531" max="12532" width="4.140625" style="3" customWidth="1"/>
    <col min="12533" max="12533" width="7.140625" style="3" customWidth="1"/>
    <col min="12534" max="12534" width="5" style="3" customWidth="1"/>
    <col min="12535" max="12535" width="5.28515625" style="3" customWidth="1"/>
    <col min="12536" max="12536" width="5.140625" style="3" customWidth="1"/>
    <col min="12537" max="12538" width="5" style="3" customWidth="1"/>
    <col min="12539" max="12539" width="4.7109375" style="3" customWidth="1"/>
    <col min="12540" max="12543" width="4.85546875" style="3" customWidth="1"/>
    <col min="12544" max="12544" width="4.7109375" style="3" customWidth="1"/>
    <col min="12545" max="12545" width="4.85546875" style="3" customWidth="1"/>
    <col min="12546" max="12546" width="5.7109375" style="3" customWidth="1"/>
    <col min="12547" max="12547" width="7.85546875" style="3" customWidth="1"/>
    <col min="12548" max="12780" width="9" style="3"/>
    <col min="12781" max="12781" width="3.42578125" style="3" customWidth="1"/>
    <col min="12782" max="12782" width="17.42578125" style="3" customWidth="1"/>
    <col min="12783" max="12783" width="17.140625" style="3" customWidth="1"/>
    <col min="12784" max="12784" width="7.85546875" style="3" customWidth="1"/>
    <col min="12785" max="12786" width="3.85546875" style="3" customWidth="1"/>
    <col min="12787" max="12788" width="4.140625" style="3" customWidth="1"/>
    <col min="12789" max="12789" width="7.140625" style="3" customWidth="1"/>
    <col min="12790" max="12790" width="5" style="3" customWidth="1"/>
    <col min="12791" max="12791" width="5.28515625" style="3" customWidth="1"/>
    <col min="12792" max="12792" width="5.140625" style="3" customWidth="1"/>
    <col min="12793" max="12794" width="5" style="3" customWidth="1"/>
    <col min="12795" max="12795" width="4.7109375" style="3" customWidth="1"/>
    <col min="12796" max="12799" width="4.85546875" style="3" customWidth="1"/>
    <col min="12800" max="12800" width="4.7109375" style="3" customWidth="1"/>
    <col min="12801" max="12801" width="4.85546875" style="3" customWidth="1"/>
    <col min="12802" max="12802" width="5.7109375" style="3" customWidth="1"/>
    <col min="12803" max="12803" width="7.85546875" style="3" customWidth="1"/>
    <col min="12804" max="13036" width="9" style="3"/>
    <col min="13037" max="13037" width="3.42578125" style="3" customWidth="1"/>
    <col min="13038" max="13038" width="17.42578125" style="3" customWidth="1"/>
    <col min="13039" max="13039" width="17.140625" style="3" customWidth="1"/>
    <col min="13040" max="13040" width="7.85546875" style="3" customWidth="1"/>
    <col min="13041" max="13042" width="3.85546875" style="3" customWidth="1"/>
    <col min="13043" max="13044" width="4.140625" style="3" customWidth="1"/>
    <col min="13045" max="13045" width="7.140625" style="3" customWidth="1"/>
    <col min="13046" max="13046" width="5" style="3" customWidth="1"/>
    <col min="13047" max="13047" width="5.28515625" style="3" customWidth="1"/>
    <col min="13048" max="13048" width="5.140625" style="3" customWidth="1"/>
    <col min="13049" max="13050" width="5" style="3" customWidth="1"/>
    <col min="13051" max="13051" width="4.7109375" style="3" customWidth="1"/>
    <col min="13052" max="13055" width="4.85546875" style="3" customWidth="1"/>
    <col min="13056" max="13056" width="4.7109375" style="3" customWidth="1"/>
    <col min="13057" max="13057" width="4.85546875" style="3" customWidth="1"/>
    <col min="13058" max="13058" width="5.7109375" style="3" customWidth="1"/>
    <col min="13059" max="13059" width="7.85546875" style="3" customWidth="1"/>
    <col min="13060" max="13292" width="9" style="3"/>
    <col min="13293" max="13293" width="3.42578125" style="3" customWidth="1"/>
    <col min="13294" max="13294" width="17.42578125" style="3" customWidth="1"/>
    <col min="13295" max="13295" width="17.140625" style="3" customWidth="1"/>
    <col min="13296" max="13296" width="7.85546875" style="3" customWidth="1"/>
    <col min="13297" max="13298" width="3.85546875" style="3" customWidth="1"/>
    <col min="13299" max="13300" width="4.140625" style="3" customWidth="1"/>
    <col min="13301" max="13301" width="7.140625" style="3" customWidth="1"/>
    <col min="13302" max="13302" width="5" style="3" customWidth="1"/>
    <col min="13303" max="13303" width="5.28515625" style="3" customWidth="1"/>
    <col min="13304" max="13304" width="5.140625" style="3" customWidth="1"/>
    <col min="13305" max="13306" width="5" style="3" customWidth="1"/>
    <col min="13307" max="13307" width="4.7109375" style="3" customWidth="1"/>
    <col min="13308" max="13311" width="4.85546875" style="3" customWidth="1"/>
    <col min="13312" max="13312" width="4.7109375" style="3" customWidth="1"/>
    <col min="13313" max="13313" width="4.85546875" style="3" customWidth="1"/>
    <col min="13314" max="13314" width="5.7109375" style="3" customWidth="1"/>
    <col min="13315" max="13315" width="7.85546875" style="3" customWidth="1"/>
    <col min="13316" max="13548" width="9" style="3"/>
    <col min="13549" max="13549" width="3.42578125" style="3" customWidth="1"/>
    <col min="13550" max="13550" width="17.42578125" style="3" customWidth="1"/>
    <col min="13551" max="13551" width="17.140625" style="3" customWidth="1"/>
    <col min="13552" max="13552" width="7.85546875" style="3" customWidth="1"/>
    <col min="13553" max="13554" width="3.85546875" style="3" customWidth="1"/>
    <col min="13555" max="13556" width="4.140625" style="3" customWidth="1"/>
    <col min="13557" max="13557" width="7.140625" style="3" customWidth="1"/>
    <col min="13558" max="13558" width="5" style="3" customWidth="1"/>
    <col min="13559" max="13559" width="5.28515625" style="3" customWidth="1"/>
    <col min="13560" max="13560" width="5.140625" style="3" customWidth="1"/>
    <col min="13561" max="13562" width="5" style="3" customWidth="1"/>
    <col min="13563" max="13563" width="4.7109375" style="3" customWidth="1"/>
    <col min="13564" max="13567" width="4.85546875" style="3" customWidth="1"/>
    <col min="13568" max="13568" width="4.7109375" style="3" customWidth="1"/>
    <col min="13569" max="13569" width="4.85546875" style="3" customWidth="1"/>
    <col min="13570" max="13570" width="5.7109375" style="3" customWidth="1"/>
    <col min="13571" max="13571" width="7.85546875" style="3" customWidth="1"/>
    <col min="13572" max="13804" width="9" style="3"/>
    <col min="13805" max="13805" width="3.42578125" style="3" customWidth="1"/>
    <col min="13806" max="13806" width="17.42578125" style="3" customWidth="1"/>
    <col min="13807" max="13807" width="17.140625" style="3" customWidth="1"/>
    <col min="13808" max="13808" width="7.85546875" style="3" customWidth="1"/>
    <col min="13809" max="13810" width="3.85546875" style="3" customWidth="1"/>
    <col min="13811" max="13812" width="4.140625" style="3" customWidth="1"/>
    <col min="13813" max="13813" width="7.140625" style="3" customWidth="1"/>
    <col min="13814" max="13814" width="5" style="3" customWidth="1"/>
    <col min="13815" max="13815" width="5.28515625" style="3" customWidth="1"/>
    <col min="13816" max="13816" width="5.140625" style="3" customWidth="1"/>
    <col min="13817" max="13818" width="5" style="3" customWidth="1"/>
    <col min="13819" max="13819" width="4.7109375" style="3" customWidth="1"/>
    <col min="13820" max="13823" width="4.85546875" style="3" customWidth="1"/>
    <col min="13824" max="13824" width="4.7109375" style="3" customWidth="1"/>
    <col min="13825" max="13825" width="4.85546875" style="3" customWidth="1"/>
    <col min="13826" max="13826" width="5.7109375" style="3" customWidth="1"/>
    <col min="13827" max="13827" width="7.85546875" style="3" customWidth="1"/>
    <col min="13828" max="14060" width="9" style="3"/>
    <col min="14061" max="14061" width="3.42578125" style="3" customWidth="1"/>
    <col min="14062" max="14062" width="17.42578125" style="3" customWidth="1"/>
    <col min="14063" max="14063" width="17.140625" style="3" customWidth="1"/>
    <col min="14064" max="14064" width="7.85546875" style="3" customWidth="1"/>
    <col min="14065" max="14066" width="3.85546875" style="3" customWidth="1"/>
    <col min="14067" max="14068" width="4.140625" style="3" customWidth="1"/>
    <col min="14069" max="14069" width="7.140625" style="3" customWidth="1"/>
    <col min="14070" max="14070" width="5" style="3" customWidth="1"/>
    <col min="14071" max="14071" width="5.28515625" style="3" customWidth="1"/>
    <col min="14072" max="14072" width="5.140625" style="3" customWidth="1"/>
    <col min="14073" max="14074" width="5" style="3" customWidth="1"/>
    <col min="14075" max="14075" width="4.7109375" style="3" customWidth="1"/>
    <col min="14076" max="14079" width="4.85546875" style="3" customWidth="1"/>
    <col min="14080" max="14080" width="4.7109375" style="3" customWidth="1"/>
    <col min="14081" max="14081" width="4.85546875" style="3" customWidth="1"/>
    <col min="14082" max="14082" width="5.7109375" style="3" customWidth="1"/>
    <col min="14083" max="14083" width="7.85546875" style="3" customWidth="1"/>
    <col min="14084" max="14316" width="9" style="3"/>
    <col min="14317" max="14317" width="3.42578125" style="3" customWidth="1"/>
    <col min="14318" max="14318" width="17.42578125" style="3" customWidth="1"/>
    <col min="14319" max="14319" width="17.140625" style="3" customWidth="1"/>
    <col min="14320" max="14320" width="7.85546875" style="3" customWidth="1"/>
    <col min="14321" max="14322" width="3.85546875" style="3" customWidth="1"/>
    <col min="14323" max="14324" width="4.140625" style="3" customWidth="1"/>
    <col min="14325" max="14325" width="7.140625" style="3" customWidth="1"/>
    <col min="14326" max="14326" width="5" style="3" customWidth="1"/>
    <col min="14327" max="14327" width="5.28515625" style="3" customWidth="1"/>
    <col min="14328" max="14328" width="5.140625" style="3" customWidth="1"/>
    <col min="14329" max="14330" width="5" style="3" customWidth="1"/>
    <col min="14331" max="14331" width="4.7109375" style="3" customWidth="1"/>
    <col min="14332" max="14335" width="4.85546875" style="3" customWidth="1"/>
    <col min="14336" max="14336" width="4.7109375" style="3" customWidth="1"/>
    <col min="14337" max="14337" width="4.85546875" style="3" customWidth="1"/>
    <col min="14338" max="14338" width="5.7109375" style="3" customWidth="1"/>
    <col min="14339" max="14339" width="7.85546875" style="3" customWidth="1"/>
    <col min="14340" max="14572" width="9" style="3"/>
    <col min="14573" max="14573" width="3.42578125" style="3" customWidth="1"/>
    <col min="14574" max="14574" width="17.42578125" style="3" customWidth="1"/>
    <col min="14575" max="14575" width="17.140625" style="3" customWidth="1"/>
    <col min="14576" max="14576" width="7.85546875" style="3" customWidth="1"/>
    <col min="14577" max="14578" width="3.85546875" style="3" customWidth="1"/>
    <col min="14579" max="14580" width="4.140625" style="3" customWidth="1"/>
    <col min="14581" max="14581" width="7.140625" style="3" customWidth="1"/>
    <col min="14582" max="14582" width="5" style="3" customWidth="1"/>
    <col min="14583" max="14583" width="5.28515625" style="3" customWidth="1"/>
    <col min="14584" max="14584" width="5.140625" style="3" customWidth="1"/>
    <col min="14585" max="14586" width="5" style="3" customWidth="1"/>
    <col min="14587" max="14587" width="4.7109375" style="3" customWidth="1"/>
    <col min="14588" max="14591" width="4.85546875" style="3" customWidth="1"/>
    <col min="14592" max="14592" width="4.7109375" style="3" customWidth="1"/>
    <col min="14593" max="14593" width="4.85546875" style="3" customWidth="1"/>
    <col min="14594" max="14594" width="5.7109375" style="3" customWidth="1"/>
    <col min="14595" max="14595" width="7.85546875" style="3" customWidth="1"/>
    <col min="14596" max="14828" width="9" style="3"/>
    <col min="14829" max="14829" width="3.42578125" style="3" customWidth="1"/>
    <col min="14830" max="14830" width="17.42578125" style="3" customWidth="1"/>
    <col min="14831" max="14831" width="17.140625" style="3" customWidth="1"/>
    <col min="14832" max="14832" width="7.85546875" style="3" customWidth="1"/>
    <col min="14833" max="14834" width="3.85546875" style="3" customWidth="1"/>
    <col min="14835" max="14836" width="4.140625" style="3" customWidth="1"/>
    <col min="14837" max="14837" width="7.140625" style="3" customWidth="1"/>
    <col min="14838" max="14838" width="5" style="3" customWidth="1"/>
    <col min="14839" max="14839" width="5.28515625" style="3" customWidth="1"/>
    <col min="14840" max="14840" width="5.140625" style="3" customWidth="1"/>
    <col min="14841" max="14842" width="5" style="3" customWidth="1"/>
    <col min="14843" max="14843" width="4.7109375" style="3" customWidth="1"/>
    <col min="14844" max="14847" width="4.85546875" style="3" customWidth="1"/>
    <col min="14848" max="14848" width="4.7109375" style="3" customWidth="1"/>
    <col min="14849" max="14849" width="4.85546875" style="3" customWidth="1"/>
    <col min="14850" max="14850" width="5.7109375" style="3" customWidth="1"/>
    <col min="14851" max="14851" width="7.85546875" style="3" customWidth="1"/>
    <col min="14852" max="15084" width="9" style="3"/>
    <col min="15085" max="15085" width="3.42578125" style="3" customWidth="1"/>
    <col min="15086" max="15086" width="17.42578125" style="3" customWidth="1"/>
    <col min="15087" max="15087" width="17.140625" style="3" customWidth="1"/>
    <col min="15088" max="15088" width="7.85546875" style="3" customWidth="1"/>
    <col min="15089" max="15090" width="3.85546875" style="3" customWidth="1"/>
    <col min="15091" max="15092" width="4.140625" style="3" customWidth="1"/>
    <col min="15093" max="15093" width="7.140625" style="3" customWidth="1"/>
    <col min="15094" max="15094" width="5" style="3" customWidth="1"/>
    <col min="15095" max="15095" width="5.28515625" style="3" customWidth="1"/>
    <col min="15096" max="15096" width="5.140625" style="3" customWidth="1"/>
    <col min="15097" max="15098" width="5" style="3" customWidth="1"/>
    <col min="15099" max="15099" width="4.7109375" style="3" customWidth="1"/>
    <col min="15100" max="15103" width="4.85546875" style="3" customWidth="1"/>
    <col min="15104" max="15104" width="4.7109375" style="3" customWidth="1"/>
    <col min="15105" max="15105" width="4.85546875" style="3" customWidth="1"/>
    <col min="15106" max="15106" width="5.7109375" style="3" customWidth="1"/>
    <col min="15107" max="15107" width="7.85546875" style="3" customWidth="1"/>
    <col min="15108" max="15340" width="9" style="3"/>
    <col min="15341" max="15341" width="3.42578125" style="3" customWidth="1"/>
    <col min="15342" max="15342" width="17.42578125" style="3" customWidth="1"/>
    <col min="15343" max="15343" width="17.140625" style="3" customWidth="1"/>
    <col min="15344" max="15344" width="7.85546875" style="3" customWidth="1"/>
    <col min="15345" max="15346" width="3.85546875" style="3" customWidth="1"/>
    <col min="15347" max="15348" width="4.140625" style="3" customWidth="1"/>
    <col min="15349" max="15349" width="7.140625" style="3" customWidth="1"/>
    <col min="15350" max="15350" width="5" style="3" customWidth="1"/>
    <col min="15351" max="15351" width="5.28515625" style="3" customWidth="1"/>
    <col min="15352" max="15352" width="5.140625" style="3" customWidth="1"/>
    <col min="15353" max="15354" width="5" style="3" customWidth="1"/>
    <col min="15355" max="15355" width="4.7109375" style="3" customWidth="1"/>
    <col min="15356" max="15359" width="4.85546875" style="3" customWidth="1"/>
    <col min="15360" max="15360" width="4.7109375" style="3" customWidth="1"/>
    <col min="15361" max="15361" width="4.85546875" style="3" customWidth="1"/>
    <col min="15362" max="15362" width="5.7109375" style="3" customWidth="1"/>
    <col min="15363" max="15363" width="7.85546875" style="3" customWidth="1"/>
    <col min="15364" max="15596" width="9" style="3"/>
    <col min="15597" max="15597" width="3.42578125" style="3" customWidth="1"/>
    <col min="15598" max="15598" width="17.42578125" style="3" customWidth="1"/>
    <col min="15599" max="15599" width="17.140625" style="3" customWidth="1"/>
    <col min="15600" max="15600" width="7.85546875" style="3" customWidth="1"/>
    <col min="15601" max="15602" width="3.85546875" style="3" customWidth="1"/>
    <col min="15603" max="15604" width="4.140625" style="3" customWidth="1"/>
    <col min="15605" max="15605" width="7.140625" style="3" customWidth="1"/>
    <col min="15606" max="15606" width="5" style="3" customWidth="1"/>
    <col min="15607" max="15607" width="5.28515625" style="3" customWidth="1"/>
    <col min="15608" max="15608" width="5.140625" style="3" customWidth="1"/>
    <col min="15609" max="15610" width="5" style="3" customWidth="1"/>
    <col min="15611" max="15611" width="4.7109375" style="3" customWidth="1"/>
    <col min="15612" max="15615" width="4.85546875" style="3" customWidth="1"/>
    <col min="15616" max="15616" width="4.7109375" style="3" customWidth="1"/>
    <col min="15617" max="15617" width="4.85546875" style="3" customWidth="1"/>
    <col min="15618" max="15618" width="5.7109375" style="3" customWidth="1"/>
    <col min="15619" max="15619" width="7.85546875" style="3" customWidth="1"/>
    <col min="15620" max="15852" width="9" style="3"/>
    <col min="15853" max="15853" width="3.42578125" style="3" customWidth="1"/>
    <col min="15854" max="15854" width="17.42578125" style="3" customWidth="1"/>
    <col min="15855" max="15855" width="17.140625" style="3" customWidth="1"/>
    <col min="15856" max="15856" width="7.85546875" style="3" customWidth="1"/>
    <col min="15857" max="15858" width="3.85546875" style="3" customWidth="1"/>
    <col min="15859" max="15860" width="4.140625" style="3" customWidth="1"/>
    <col min="15861" max="15861" width="7.140625" style="3" customWidth="1"/>
    <col min="15862" max="15862" width="5" style="3" customWidth="1"/>
    <col min="15863" max="15863" width="5.28515625" style="3" customWidth="1"/>
    <col min="15864" max="15864" width="5.140625" style="3" customWidth="1"/>
    <col min="15865" max="15866" width="5" style="3" customWidth="1"/>
    <col min="15867" max="15867" width="4.7109375" style="3" customWidth="1"/>
    <col min="15868" max="15871" width="4.85546875" style="3" customWidth="1"/>
    <col min="15872" max="15872" width="4.7109375" style="3" customWidth="1"/>
    <col min="15873" max="15873" width="4.85546875" style="3" customWidth="1"/>
    <col min="15874" max="15874" width="5.7109375" style="3" customWidth="1"/>
    <col min="15875" max="15875" width="7.85546875" style="3" customWidth="1"/>
    <col min="15876" max="16108" width="9" style="3"/>
    <col min="16109" max="16109" width="3.42578125" style="3" customWidth="1"/>
    <col min="16110" max="16110" width="17.42578125" style="3" customWidth="1"/>
    <col min="16111" max="16111" width="17.140625" style="3" customWidth="1"/>
    <col min="16112" max="16112" width="7.85546875" style="3" customWidth="1"/>
    <col min="16113" max="16114" width="3.85546875" style="3" customWidth="1"/>
    <col min="16115" max="16116" width="4.140625" style="3" customWidth="1"/>
    <col min="16117" max="16117" width="7.140625" style="3" customWidth="1"/>
    <col min="16118" max="16118" width="5" style="3" customWidth="1"/>
    <col min="16119" max="16119" width="5.28515625" style="3" customWidth="1"/>
    <col min="16120" max="16120" width="5.140625" style="3" customWidth="1"/>
    <col min="16121" max="16122" width="5" style="3" customWidth="1"/>
    <col min="16123" max="16123" width="4.7109375" style="3" customWidth="1"/>
    <col min="16124" max="16127" width="4.85546875" style="3" customWidth="1"/>
    <col min="16128" max="16128" width="4.7109375" style="3" customWidth="1"/>
    <col min="16129" max="16129" width="4.85546875" style="3" customWidth="1"/>
    <col min="16130" max="16130" width="5.7109375" style="3" customWidth="1"/>
    <col min="16131" max="16131" width="7.85546875" style="3" customWidth="1"/>
    <col min="16132" max="16384" width="9" style="3"/>
  </cols>
  <sheetData>
    <row r="1" spans="1:20" s="5" customFormat="1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20" s="5" customFormat="1" ht="20.2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0" s="5" customFormat="1" ht="20.2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0" s="5" customFormat="1" ht="20.25" customHeight="1">
      <c r="A4" s="205" t="s">
        <v>149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20"/>
      <c r="O4" s="220"/>
      <c r="P4" s="220"/>
      <c r="Q4" s="223" t="s">
        <v>254</v>
      </c>
      <c r="R4" s="223"/>
      <c r="S4" s="223"/>
    </row>
    <row r="5" spans="1:20" s="5" customFormat="1" ht="20.25" customHeight="1">
      <c r="A5" s="205" t="s">
        <v>222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21" t="s">
        <v>255</v>
      </c>
      <c r="R5" s="221"/>
      <c r="S5" s="221"/>
      <c r="T5" s="17"/>
    </row>
    <row r="6" spans="1:20" s="5" customFormat="1" ht="20.25" customHeight="1">
      <c r="A6" s="212" t="s">
        <v>27</v>
      </c>
      <c r="B6" s="212"/>
      <c r="C6" s="105" t="s">
        <v>130</v>
      </c>
      <c r="D6" s="106"/>
      <c r="E6" s="213" t="s">
        <v>104</v>
      </c>
      <c r="F6" s="213"/>
      <c r="G6" s="213"/>
      <c r="H6" s="213"/>
      <c r="I6" s="213"/>
      <c r="J6" s="107"/>
      <c r="K6" s="107"/>
      <c r="L6" s="107"/>
      <c r="M6" s="107"/>
      <c r="N6" s="222" t="s">
        <v>59</v>
      </c>
      <c r="O6" s="222"/>
      <c r="P6" s="222"/>
      <c r="Q6" s="219">
        <f>F10</f>
        <v>28400</v>
      </c>
      <c r="R6" s="219"/>
      <c r="S6" s="219"/>
    </row>
    <row r="7" spans="1:20" s="6" customFormat="1" ht="21.75" customHeigh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20" s="6" customFormat="1" ht="21.75" customHeigh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20" s="6" customFormat="1" ht="21.75" customHeigh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20" ht="21.75" customHeight="1">
      <c r="A10" s="76">
        <v>6</v>
      </c>
      <c r="B10" s="122" t="s">
        <v>257</v>
      </c>
      <c r="C10" s="77" t="s">
        <v>28</v>
      </c>
      <c r="D10" s="54"/>
      <c r="E10" s="78" t="s">
        <v>57</v>
      </c>
      <c r="F10" s="96">
        <f>H10+J10+O10+Q10</f>
        <v>28400</v>
      </c>
      <c r="G10" s="97"/>
      <c r="H10" s="97"/>
      <c r="I10" s="97"/>
      <c r="J10" s="97">
        <v>28400</v>
      </c>
      <c r="K10" s="97"/>
      <c r="L10" s="97"/>
      <c r="M10" s="97"/>
      <c r="N10" s="97"/>
      <c r="O10" s="97"/>
      <c r="P10" s="97"/>
      <c r="Q10" s="97"/>
      <c r="R10" s="97"/>
      <c r="S10" s="43" t="s">
        <v>234</v>
      </c>
    </row>
    <row r="11" spans="1:20" ht="21.75" customHeight="1">
      <c r="A11" s="81"/>
      <c r="B11" s="123" t="s">
        <v>264</v>
      </c>
      <c r="C11" s="11" t="s">
        <v>228</v>
      </c>
      <c r="D11" s="55" t="s">
        <v>151</v>
      </c>
      <c r="E11" s="82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12" t="s">
        <v>155</v>
      </c>
    </row>
    <row r="12" spans="1:20" ht="21.75" customHeight="1">
      <c r="A12" s="84"/>
      <c r="B12" s="124" t="s">
        <v>256</v>
      </c>
      <c r="C12" s="85" t="s">
        <v>261</v>
      </c>
      <c r="D12" s="55" t="s">
        <v>235</v>
      </c>
      <c r="E12" s="82"/>
      <c r="F12" s="82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2" t="s">
        <v>111</v>
      </c>
    </row>
    <row r="13" spans="1:20" ht="21.75" customHeight="1">
      <c r="A13" s="84"/>
      <c r="B13" s="125" t="s">
        <v>54</v>
      </c>
      <c r="C13" s="85" t="s">
        <v>262</v>
      </c>
      <c r="D13" s="55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12" t="s">
        <v>113</v>
      </c>
    </row>
    <row r="14" spans="1:20" ht="21.75" customHeight="1">
      <c r="A14" s="84"/>
      <c r="B14" s="12" t="s">
        <v>260</v>
      </c>
      <c r="C14" s="85" t="s">
        <v>263</v>
      </c>
      <c r="D14" s="55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2" t="s">
        <v>109</v>
      </c>
    </row>
    <row r="15" spans="1:20" ht="21.75" customHeight="1">
      <c r="A15" s="84"/>
      <c r="B15" s="12" t="s">
        <v>258</v>
      </c>
      <c r="C15" s="85" t="s">
        <v>256</v>
      </c>
      <c r="D15" s="55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57" t="s">
        <v>110</v>
      </c>
    </row>
    <row r="16" spans="1:20" ht="21.75" customHeight="1">
      <c r="A16" s="84"/>
      <c r="B16" s="12" t="s">
        <v>259</v>
      </c>
      <c r="C16" s="85" t="s">
        <v>265</v>
      </c>
      <c r="D16" s="55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19" ht="21.75" customHeight="1">
      <c r="A17" s="81"/>
      <c r="B17" s="12"/>
      <c r="C17" s="85" t="s">
        <v>158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</row>
    <row r="18" spans="1:19" ht="21.75" customHeight="1">
      <c r="A18" s="81"/>
      <c r="B18" s="12"/>
      <c r="C18" s="85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</row>
    <row r="19" spans="1:19" ht="21.75" customHeight="1">
      <c r="A19" s="81"/>
      <c r="B19" s="12"/>
      <c r="C19" s="85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ht="21.75" customHeight="1">
      <c r="A20" s="81"/>
      <c r="B20" s="12"/>
      <c r="C20" s="8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</row>
    <row r="21" spans="1:19" ht="21.75" customHeight="1">
      <c r="A21" s="81"/>
      <c r="B21" s="12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</row>
    <row r="22" spans="1:19" ht="21.75" customHeight="1">
      <c r="A22" s="81"/>
      <c r="B22" s="12"/>
      <c r="C22" s="85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19" ht="21.75" customHeight="1">
      <c r="A23" s="81"/>
      <c r="B23" s="86"/>
      <c r="C23" s="85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</row>
    <row r="24" spans="1:19" ht="21.75" customHeight="1">
      <c r="A24" s="81"/>
      <c r="B24" s="86"/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</row>
    <row r="25" spans="1:19" ht="21.75" customHeight="1">
      <c r="A25" s="81"/>
      <c r="B25" s="86"/>
      <c r="C25" s="85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</row>
    <row r="26" spans="1:19" ht="21.75" customHeight="1">
      <c r="A26" s="81"/>
      <c r="B26" s="86"/>
      <c r="C26" s="85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</row>
    <row r="27" spans="1:19" ht="22.5" customHeight="1">
      <c r="A27" s="81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</row>
    <row r="28" spans="1:19" ht="22.5" customHeight="1">
      <c r="A28" s="79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1:19" ht="22.5" customHeight="1"/>
    <row r="30" spans="1:19" ht="22.5" customHeight="1"/>
  </sheetData>
  <mergeCells count="26">
    <mergeCell ref="A1:S1"/>
    <mergeCell ref="A2:D2"/>
    <mergeCell ref="E2:S2"/>
    <mergeCell ref="A3:D3"/>
    <mergeCell ref="E3:S3"/>
    <mergeCell ref="A4:M4"/>
    <mergeCell ref="N4:P4"/>
    <mergeCell ref="Q4:S4"/>
    <mergeCell ref="M8:O8"/>
    <mergeCell ref="P8:R8"/>
    <mergeCell ref="F7:F9"/>
    <mergeCell ref="A5:P5"/>
    <mergeCell ref="Q5:S5"/>
    <mergeCell ref="A6:B6"/>
    <mergeCell ref="E6:I6"/>
    <mergeCell ref="N6:P6"/>
    <mergeCell ref="Q6:S6"/>
    <mergeCell ref="A7:A9"/>
    <mergeCell ref="B7:B9"/>
    <mergeCell ref="C7:C9"/>
    <mergeCell ref="D7:D9"/>
    <mergeCell ref="E7:E9"/>
    <mergeCell ref="G7:R7"/>
    <mergeCell ref="S7:S9"/>
    <mergeCell ref="G8:I8"/>
    <mergeCell ref="J8:L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V27"/>
  <sheetViews>
    <sheetView topLeftCell="A4" workbookViewId="0">
      <selection activeCell="K11" sqref="K11"/>
    </sheetView>
  </sheetViews>
  <sheetFormatPr defaultColWidth="9" defaultRowHeight="21.75"/>
  <cols>
    <col min="1" max="1" width="5.140625" style="10" customWidth="1"/>
    <col min="2" max="2" width="28.28515625" style="2" customWidth="1"/>
    <col min="3" max="3" width="22.5703125" style="2" customWidth="1"/>
    <col min="4" max="4" width="8.28515625" style="10" customWidth="1"/>
    <col min="5" max="6" width="9.7109375" style="10" customWidth="1"/>
    <col min="7" max="10" width="4.85546875" style="2" customWidth="1"/>
    <col min="11" max="11" width="6.42578125" style="10" customWidth="1"/>
    <col min="12" max="13" width="4.85546875" style="2" customWidth="1"/>
    <col min="14" max="18" width="4.7109375" style="2" customWidth="1"/>
    <col min="19" max="19" width="10.7109375" style="2" customWidth="1"/>
    <col min="20" max="21" width="9" style="2"/>
    <col min="22" max="22" width="90.85546875" style="2" customWidth="1"/>
    <col min="23" max="236" width="9" style="2"/>
    <col min="237" max="237" width="3.42578125" style="2" customWidth="1"/>
    <col min="238" max="238" width="17.42578125" style="2" customWidth="1"/>
    <col min="239" max="239" width="17.140625" style="2" customWidth="1"/>
    <col min="240" max="240" width="7.85546875" style="2" customWidth="1"/>
    <col min="241" max="242" width="3.85546875" style="2" customWidth="1"/>
    <col min="243" max="244" width="4.140625" style="2" customWidth="1"/>
    <col min="245" max="245" width="7.140625" style="2" customWidth="1"/>
    <col min="246" max="246" width="5" style="2" customWidth="1"/>
    <col min="247" max="247" width="5.28515625" style="2" customWidth="1"/>
    <col min="248" max="248" width="5.140625" style="2" customWidth="1"/>
    <col min="249" max="250" width="5" style="2" customWidth="1"/>
    <col min="251" max="251" width="4.7109375" style="2" customWidth="1"/>
    <col min="252" max="255" width="4.85546875" style="2" customWidth="1"/>
    <col min="256" max="256" width="4.7109375" style="2" customWidth="1"/>
    <col min="257" max="257" width="4.85546875" style="2" customWidth="1"/>
    <col min="258" max="258" width="5.7109375" style="2" customWidth="1"/>
    <col min="259" max="259" width="7.85546875" style="2" customWidth="1"/>
    <col min="260" max="492" width="9" style="2"/>
    <col min="493" max="493" width="3.42578125" style="2" customWidth="1"/>
    <col min="494" max="494" width="17.42578125" style="2" customWidth="1"/>
    <col min="495" max="495" width="17.140625" style="2" customWidth="1"/>
    <col min="496" max="496" width="7.85546875" style="2" customWidth="1"/>
    <col min="497" max="498" width="3.85546875" style="2" customWidth="1"/>
    <col min="499" max="500" width="4.140625" style="2" customWidth="1"/>
    <col min="501" max="501" width="7.140625" style="2" customWidth="1"/>
    <col min="502" max="502" width="5" style="2" customWidth="1"/>
    <col min="503" max="503" width="5.28515625" style="2" customWidth="1"/>
    <col min="504" max="504" width="5.140625" style="2" customWidth="1"/>
    <col min="505" max="506" width="5" style="2" customWidth="1"/>
    <col min="507" max="507" width="4.7109375" style="2" customWidth="1"/>
    <col min="508" max="511" width="4.85546875" style="2" customWidth="1"/>
    <col min="512" max="512" width="4.7109375" style="2" customWidth="1"/>
    <col min="513" max="513" width="4.85546875" style="2" customWidth="1"/>
    <col min="514" max="514" width="5.7109375" style="2" customWidth="1"/>
    <col min="515" max="515" width="7.85546875" style="2" customWidth="1"/>
    <col min="516" max="748" width="9" style="2"/>
    <col min="749" max="749" width="3.42578125" style="2" customWidth="1"/>
    <col min="750" max="750" width="17.42578125" style="2" customWidth="1"/>
    <col min="751" max="751" width="17.140625" style="2" customWidth="1"/>
    <col min="752" max="752" width="7.85546875" style="2" customWidth="1"/>
    <col min="753" max="754" width="3.85546875" style="2" customWidth="1"/>
    <col min="755" max="756" width="4.140625" style="2" customWidth="1"/>
    <col min="757" max="757" width="7.140625" style="2" customWidth="1"/>
    <col min="758" max="758" width="5" style="2" customWidth="1"/>
    <col min="759" max="759" width="5.28515625" style="2" customWidth="1"/>
    <col min="760" max="760" width="5.140625" style="2" customWidth="1"/>
    <col min="761" max="762" width="5" style="2" customWidth="1"/>
    <col min="763" max="763" width="4.7109375" style="2" customWidth="1"/>
    <col min="764" max="767" width="4.85546875" style="2" customWidth="1"/>
    <col min="768" max="768" width="4.7109375" style="2" customWidth="1"/>
    <col min="769" max="769" width="4.85546875" style="2" customWidth="1"/>
    <col min="770" max="770" width="5.7109375" style="2" customWidth="1"/>
    <col min="771" max="771" width="7.85546875" style="2" customWidth="1"/>
    <col min="772" max="1004" width="9" style="2"/>
    <col min="1005" max="1005" width="3.42578125" style="2" customWidth="1"/>
    <col min="1006" max="1006" width="17.42578125" style="2" customWidth="1"/>
    <col min="1007" max="1007" width="17.140625" style="2" customWidth="1"/>
    <col min="1008" max="1008" width="7.85546875" style="2" customWidth="1"/>
    <col min="1009" max="1010" width="3.85546875" style="2" customWidth="1"/>
    <col min="1011" max="1012" width="4.140625" style="2" customWidth="1"/>
    <col min="1013" max="1013" width="7.140625" style="2" customWidth="1"/>
    <col min="1014" max="1014" width="5" style="2" customWidth="1"/>
    <col min="1015" max="1015" width="5.28515625" style="2" customWidth="1"/>
    <col min="1016" max="1016" width="5.140625" style="2" customWidth="1"/>
    <col min="1017" max="1018" width="5" style="2" customWidth="1"/>
    <col min="1019" max="1019" width="4.7109375" style="2" customWidth="1"/>
    <col min="1020" max="1023" width="4.85546875" style="2" customWidth="1"/>
    <col min="1024" max="1024" width="4.7109375" style="2" customWidth="1"/>
    <col min="1025" max="1025" width="4.85546875" style="2" customWidth="1"/>
    <col min="1026" max="1026" width="5.7109375" style="2" customWidth="1"/>
    <col min="1027" max="1027" width="7.85546875" style="2" customWidth="1"/>
    <col min="1028" max="1260" width="9" style="2"/>
    <col min="1261" max="1261" width="3.42578125" style="2" customWidth="1"/>
    <col min="1262" max="1262" width="17.42578125" style="2" customWidth="1"/>
    <col min="1263" max="1263" width="17.140625" style="2" customWidth="1"/>
    <col min="1264" max="1264" width="7.85546875" style="2" customWidth="1"/>
    <col min="1265" max="1266" width="3.85546875" style="2" customWidth="1"/>
    <col min="1267" max="1268" width="4.140625" style="2" customWidth="1"/>
    <col min="1269" max="1269" width="7.140625" style="2" customWidth="1"/>
    <col min="1270" max="1270" width="5" style="2" customWidth="1"/>
    <col min="1271" max="1271" width="5.28515625" style="2" customWidth="1"/>
    <col min="1272" max="1272" width="5.140625" style="2" customWidth="1"/>
    <col min="1273" max="1274" width="5" style="2" customWidth="1"/>
    <col min="1275" max="1275" width="4.7109375" style="2" customWidth="1"/>
    <col min="1276" max="1279" width="4.85546875" style="2" customWidth="1"/>
    <col min="1280" max="1280" width="4.7109375" style="2" customWidth="1"/>
    <col min="1281" max="1281" width="4.85546875" style="2" customWidth="1"/>
    <col min="1282" max="1282" width="5.7109375" style="2" customWidth="1"/>
    <col min="1283" max="1283" width="7.85546875" style="2" customWidth="1"/>
    <col min="1284" max="1516" width="9" style="2"/>
    <col min="1517" max="1517" width="3.42578125" style="2" customWidth="1"/>
    <col min="1518" max="1518" width="17.42578125" style="2" customWidth="1"/>
    <col min="1519" max="1519" width="17.140625" style="2" customWidth="1"/>
    <col min="1520" max="1520" width="7.85546875" style="2" customWidth="1"/>
    <col min="1521" max="1522" width="3.85546875" style="2" customWidth="1"/>
    <col min="1523" max="1524" width="4.140625" style="2" customWidth="1"/>
    <col min="1525" max="1525" width="7.140625" style="2" customWidth="1"/>
    <col min="1526" max="1526" width="5" style="2" customWidth="1"/>
    <col min="1527" max="1527" width="5.28515625" style="2" customWidth="1"/>
    <col min="1528" max="1528" width="5.140625" style="2" customWidth="1"/>
    <col min="1529" max="1530" width="5" style="2" customWidth="1"/>
    <col min="1531" max="1531" width="4.7109375" style="2" customWidth="1"/>
    <col min="1532" max="1535" width="4.85546875" style="2" customWidth="1"/>
    <col min="1536" max="1536" width="4.7109375" style="2" customWidth="1"/>
    <col min="1537" max="1537" width="4.85546875" style="2" customWidth="1"/>
    <col min="1538" max="1538" width="5.7109375" style="2" customWidth="1"/>
    <col min="1539" max="1539" width="7.85546875" style="2" customWidth="1"/>
    <col min="1540" max="1772" width="9" style="2"/>
    <col min="1773" max="1773" width="3.42578125" style="2" customWidth="1"/>
    <col min="1774" max="1774" width="17.42578125" style="2" customWidth="1"/>
    <col min="1775" max="1775" width="17.140625" style="2" customWidth="1"/>
    <col min="1776" max="1776" width="7.85546875" style="2" customWidth="1"/>
    <col min="1777" max="1778" width="3.85546875" style="2" customWidth="1"/>
    <col min="1779" max="1780" width="4.140625" style="2" customWidth="1"/>
    <col min="1781" max="1781" width="7.140625" style="2" customWidth="1"/>
    <col min="1782" max="1782" width="5" style="2" customWidth="1"/>
    <col min="1783" max="1783" width="5.28515625" style="2" customWidth="1"/>
    <col min="1784" max="1784" width="5.140625" style="2" customWidth="1"/>
    <col min="1785" max="1786" width="5" style="2" customWidth="1"/>
    <col min="1787" max="1787" width="4.7109375" style="2" customWidth="1"/>
    <col min="1788" max="1791" width="4.85546875" style="2" customWidth="1"/>
    <col min="1792" max="1792" width="4.7109375" style="2" customWidth="1"/>
    <col min="1793" max="1793" width="4.85546875" style="2" customWidth="1"/>
    <col min="1794" max="1794" width="5.7109375" style="2" customWidth="1"/>
    <col min="1795" max="1795" width="7.85546875" style="2" customWidth="1"/>
    <col min="1796" max="2028" width="9" style="2"/>
    <col min="2029" max="2029" width="3.42578125" style="2" customWidth="1"/>
    <col min="2030" max="2030" width="17.42578125" style="2" customWidth="1"/>
    <col min="2031" max="2031" width="17.140625" style="2" customWidth="1"/>
    <col min="2032" max="2032" width="7.85546875" style="2" customWidth="1"/>
    <col min="2033" max="2034" width="3.85546875" style="2" customWidth="1"/>
    <col min="2035" max="2036" width="4.140625" style="2" customWidth="1"/>
    <col min="2037" max="2037" width="7.140625" style="2" customWidth="1"/>
    <col min="2038" max="2038" width="5" style="2" customWidth="1"/>
    <col min="2039" max="2039" width="5.28515625" style="2" customWidth="1"/>
    <col min="2040" max="2040" width="5.140625" style="2" customWidth="1"/>
    <col min="2041" max="2042" width="5" style="2" customWidth="1"/>
    <col min="2043" max="2043" width="4.7109375" style="2" customWidth="1"/>
    <col min="2044" max="2047" width="4.85546875" style="2" customWidth="1"/>
    <col min="2048" max="2048" width="4.7109375" style="2" customWidth="1"/>
    <col min="2049" max="2049" width="4.85546875" style="2" customWidth="1"/>
    <col min="2050" max="2050" width="5.7109375" style="2" customWidth="1"/>
    <col min="2051" max="2051" width="7.85546875" style="2" customWidth="1"/>
    <col min="2052" max="2284" width="9" style="2"/>
    <col min="2285" max="2285" width="3.42578125" style="2" customWidth="1"/>
    <col min="2286" max="2286" width="17.42578125" style="2" customWidth="1"/>
    <col min="2287" max="2287" width="17.140625" style="2" customWidth="1"/>
    <col min="2288" max="2288" width="7.85546875" style="2" customWidth="1"/>
    <col min="2289" max="2290" width="3.85546875" style="2" customWidth="1"/>
    <col min="2291" max="2292" width="4.140625" style="2" customWidth="1"/>
    <col min="2293" max="2293" width="7.140625" style="2" customWidth="1"/>
    <col min="2294" max="2294" width="5" style="2" customWidth="1"/>
    <col min="2295" max="2295" width="5.28515625" style="2" customWidth="1"/>
    <col min="2296" max="2296" width="5.140625" style="2" customWidth="1"/>
    <col min="2297" max="2298" width="5" style="2" customWidth="1"/>
    <col min="2299" max="2299" width="4.7109375" style="2" customWidth="1"/>
    <col min="2300" max="2303" width="4.85546875" style="2" customWidth="1"/>
    <col min="2304" max="2304" width="4.7109375" style="2" customWidth="1"/>
    <col min="2305" max="2305" width="4.85546875" style="2" customWidth="1"/>
    <col min="2306" max="2306" width="5.7109375" style="2" customWidth="1"/>
    <col min="2307" max="2307" width="7.85546875" style="2" customWidth="1"/>
    <col min="2308" max="2540" width="9" style="2"/>
    <col min="2541" max="2541" width="3.42578125" style="2" customWidth="1"/>
    <col min="2542" max="2542" width="17.42578125" style="2" customWidth="1"/>
    <col min="2543" max="2543" width="17.140625" style="2" customWidth="1"/>
    <col min="2544" max="2544" width="7.85546875" style="2" customWidth="1"/>
    <col min="2545" max="2546" width="3.85546875" style="2" customWidth="1"/>
    <col min="2547" max="2548" width="4.140625" style="2" customWidth="1"/>
    <col min="2549" max="2549" width="7.140625" style="2" customWidth="1"/>
    <col min="2550" max="2550" width="5" style="2" customWidth="1"/>
    <col min="2551" max="2551" width="5.28515625" style="2" customWidth="1"/>
    <col min="2552" max="2552" width="5.140625" style="2" customWidth="1"/>
    <col min="2553" max="2554" width="5" style="2" customWidth="1"/>
    <col min="2555" max="2555" width="4.7109375" style="2" customWidth="1"/>
    <col min="2556" max="2559" width="4.85546875" style="2" customWidth="1"/>
    <col min="2560" max="2560" width="4.7109375" style="2" customWidth="1"/>
    <col min="2561" max="2561" width="4.85546875" style="2" customWidth="1"/>
    <col min="2562" max="2562" width="5.7109375" style="2" customWidth="1"/>
    <col min="2563" max="2563" width="7.85546875" style="2" customWidth="1"/>
    <col min="2564" max="2796" width="9" style="2"/>
    <col min="2797" max="2797" width="3.42578125" style="2" customWidth="1"/>
    <col min="2798" max="2798" width="17.42578125" style="2" customWidth="1"/>
    <col min="2799" max="2799" width="17.140625" style="2" customWidth="1"/>
    <col min="2800" max="2800" width="7.85546875" style="2" customWidth="1"/>
    <col min="2801" max="2802" width="3.85546875" style="2" customWidth="1"/>
    <col min="2803" max="2804" width="4.140625" style="2" customWidth="1"/>
    <col min="2805" max="2805" width="7.140625" style="2" customWidth="1"/>
    <col min="2806" max="2806" width="5" style="2" customWidth="1"/>
    <col min="2807" max="2807" width="5.28515625" style="2" customWidth="1"/>
    <col min="2808" max="2808" width="5.140625" style="2" customWidth="1"/>
    <col min="2809" max="2810" width="5" style="2" customWidth="1"/>
    <col min="2811" max="2811" width="4.7109375" style="2" customWidth="1"/>
    <col min="2812" max="2815" width="4.85546875" style="2" customWidth="1"/>
    <col min="2816" max="2816" width="4.7109375" style="2" customWidth="1"/>
    <col min="2817" max="2817" width="4.85546875" style="2" customWidth="1"/>
    <col min="2818" max="2818" width="5.7109375" style="2" customWidth="1"/>
    <col min="2819" max="2819" width="7.85546875" style="2" customWidth="1"/>
    <col min="2820" max="3052" width="9" style="2"/>
    <col min="3053" max="3053" width="3.42578125" style="2" customWidth="1"/>
    <col min="3054" max="3054" width="17.42578125" style="2" customWidth="1"/>
    <col min="3055" max="3055" width="17.140625" style="2" customWidth="1"/>
    <col min="3056" max="3056" width="7.85546875" style="2" customWidth="1"/>
    <col min="3057" max="3058" width="3.85546875" style="2" customWidth="1"/>
    <col min="3059" max="3060" width="4.140625" style="2" customWidth="1"/>
    <col min="3061" max="3061" width="7.140625" style="2" customWidth="1"/>
    <col min="3062" max="3062" width="5" style="2" customWidth="1"/>
    <col min="3063" max="3063" width="5.28515625" style="2" customWidth="1"/>
    <col min="3064" max="3064" width="5.140625" style="2" customWidth="1"/>
    <col min="3065" max="3066" width="5" style="2" customWidth="1"/>
    <col min="3067" max="3067" width="4.7109375" style="2" customWidth="1"/>
    <col min="3068" max="3071" width="4.85546875" style="2" customWidth="1"/>
    <col min="3072" max="3072" width="4.7109375" style="2" customWidth="1"/>
    <col min="3073" max="3073" width="4.85546875" style="2" customWidth="1"/>
    <col min="3074" max="3074" width="5.7109375" style="2" customWidth="1"/>
    <col min="3075" max="3075" width="7.85546875" style="2" customWidth="1"/>
    <col min="3076" max="3308" width="9" style="2"/>
    <col min="3309" max="3309" width="3.42578125" style="2" customWidth="1"/>
    <col min="3310" max="3310" width="17.42578125" style="2" customWidth="1"/>
    <col min="3311" max="3311" width="17.140625" style="2" customWidth="1"/>
    <col min="3312" max="3312" width="7.85546875" style="2" customWidth="1"/>
    <col min="3313" max="3314" width="3.85546875" style="2" customWidth="1"/>
    <col min="3315" max="3316" width="4.140625" style="2" customWidth="1"/>
    <col min="3317" max="3317" width="7.140625" style="2" customWidth="1"/>
    <col min="3318" max="3318" width="5" style="2" customWidth="1"/>
    <col min="3319" max="3319" width="5.28515625" style="2" customWidth="1"/>
    <col min="3320" max="3320" width="5.140625" style="2" customWidth="1"/>
    <col min="3321" max="3322" width="5" style="2" customWidth="1"/>
    <col min="3323" max="3323" width="4.7109375" style="2" customWidth="1"/>
    <col min="3324" max="3327" width="4.85546875" style="2" customWidth="1"/>
    <col min="3328" max="3328" width="4.7109375" style="2" customWidth="1"/>
    <col min="3329" max="3329" width="4.85546875" style="2" customWidth="1"/>
    <col min="3330" max="3330" width="5.7109375" style="2" customWidth="1"/>
    <col min="3331" max="3331" width="7.85546875" style="2" customWidth="1"/>
    <col min="3332" max="3564" width="9" style="2"/>
    <col min="3565" max="3565" width="3.42578125" style="2" customWidth="1"/>
    <col min="3566" max="3566" width="17.42578125" style="2" customWidth="1"/>
    <col min="3567" max="3567" width="17.140625" style="2" customWidth="1"/>
    <col min="3568" max="3568" width="7.85546875" style="2" customWidth="1"/>
    <col min="3569" max="3570" width="3.85546875" style="2" customWidth="1"/>
    <col min="3571" max="3572" width="4.140625" style="2" customWidth="1"/>
    <col min="3573" max="3573" width="7.140625" style="2" customWidth="1"/>
    <col min="3574" max="3574" width="5" style="2" customWidth="1"/>
    <col min="3575" max="3575" width="5.28515625" style="2" customWidth="1"/>
    <col min="3576" max="3576" width="5.140625" style="2" customWidth="1"/>
    <col min="3577" max="3578" width="5" style="2" customWidth="1"/>
    <col min="3579" max="3579" width="4.7109375" style="2" customWidth="1"/>
    <col min="3580" max="3583" width="4.85546875" style="2" customWidth="1"/>
    <col min="3584" max="3584" width="4.7109375" style="2" customWidth="1"/>
    <col min="3585" max="3585" width="4.85546875" style="2" customWidth="1"/>
    <col min="3586" max="3586" width="5.7109375" style="2" customWidth="1"/>
    <col min="3587" max="3587" width="7.85546875" style="2" customWidth="1"/>
    <col min="3588" max="3820" width="9" style="2"/>
    <col min="3821" max="3821" width="3.42578125" style="2" customWidth="1"/>
    <col min="3822" max="3822" width="17.42578125" style="2" customWidth="1"/>
    <col min="3823" max="3823" width="17.140625" style="2" customWidth="1"/>
    <col min="3824" max="3824" width="7.85546875" style="2" customWidth="1"/>
    <col min="3825" max="3826" width="3.85546875" style="2" customWidth="1"/>
    <col min="3827" max="3828" width="4.140625" style="2" customWidth="1"/>
    <col min="3829" max="3829" width="7.140625" style="2" customWidth="1"/>
    <col min="3830" max="3830" width="5" style="2" customWidth="1"/>
    <col min="3831" max="3831" width="5.28515625" style="2" customWidth="1"/>
    <col min="3832" max="3832" width="5.140625" style="2" customWidth="1"/>
    <col min="3833" max="3834" width="5" style="2" customWidth="1"/>
    <col min="3835" max="3835" width="4.7109375" style="2" customWidth="1"/>
    <col min="3836" max="3839" width="4.85546875" style="2" customWidth="1"/>
    <col min="3840" max="3840" width="4.7109375" style="2" customWidth="1"/>
    <col min="3841" max="3841" width="4.85546875" style="2" customWidth="1"/>
    <col min="3842" max="3842" width="5.7109375" style="2" customWidth="1"/>
    <col min="3843" max="3843" width="7.85546875" style="2" customWidth="1"/>
    <col min="3844" max="4076" width="9" style="2"/>
    <col min="4077" max="4077" width="3.42578125" style="2" customWidth="1"/>
    <col min="4078" max="4078" width="17.42578125" style="2" customWidth="1"/>
    <col min="4079" max="4079" width="17.140625" style="2" customWidth="1"/>
    <col min="4080" max="4080" width="7.85546875" style="2" customWidth="1"/>
    <col min="4081" max="4082" width="3.85546875" style="2" customWidth="1"/>
    <col min="4083" max="4084" width="4.140625" style="2" customWidth="1"/>
    <col min="4085" max="4085" width="7.140625" style="2" customWidth="1"/>
    <col min="4086" max="4086" width="5" style="2" customWidth="1"/>
    <col min="4087" max="4087" width="5.28515625" style="2" customWidth="1"/>
    <col min="4088" max="4088" width="5.140625" style="2" customWidth="1"/>
    <col min="4089" max="4090" width="5" style="2" customWidth="1"/>
    <col min="4091" max="4091" width="4.7109375" style="2" customWidth="1"/>
    <col min="4092" max="4095" width="4.85546875" style="2" customWidth="1"/>
    <col min="4096" max="4096" width="4.7109375" style="2" customWidth="1"/>
    <col min="4097" max="4097" width="4.85546875" style="2" customWidth="1"/>
    <col min="4098" max="4098" width="5.7109375" style="2" customWidth="1"/>
    <col min="4099" max="4099" width="7.85546875" style="2" customWidth="1"/>
    <col min="4100" max="4332" width="9" style="2"/>
    <col min="4333" max="4333" width="3.42578125" style="2" customWidth="1"/>
    <col min="4334" max="4334" width="17.42578125" style="2" customWidth="1"/>
    <col min="4335" max="4335" width="17.140625" style="2" customWidth="1"/>
    <col min="4336" max="4336" width="7.85546875" style="2" customWidth="1"/>
    <col min="4337" max="4338" width="3.85546875" style="2" customWidth="1"/>
    <col min="4339" max="4340" width="4.140625" style="2" customWidth="1"/>
    <col min="4341" max="4341" width="7.140625" style="2" customWidth="1"/>
    <col min="4342" max="4342" width="5" style="2" customWidth="1"/>
    <col min="4343" max="4343" width="5.28515625" style="2" customWidth="1"/>
    <col min="4344" max="4344" width="5.140625" style="2" customWidth="1"/>
    <col min="4345" max="4346" width="5" style="2" customWidth="1"/>
    <col min="4347" max="4347" width="4.7109375" style="2" customWidth="1"/>
    <col min="4348" max="4351" width="4.85546875" style="2" customWidth="1"/>
    <col min="4352" max="4352" width="4.7109375" style="2" customWidth="1"/>
    <col min="4353" max="4353" width="4.85546875" style="2" customWidth="1"/>
    <col min="4354" max="4354" width="5.7109375" style="2" customWidth="1"/>
    <col min="4355" max="4355" width="7.85546875" style="2" customWidth="1"/>
    <col min="4356" max="4588" width="9" style="2"/>
    <col min="4589" max="4589" width="3.42578125" style="2" customWidth="1"/>
    <col min="4590" max="4590" width="17.42578125" style="2" customWidth="1"/>
    <col min="4591" max="4591" width="17.140625" style="2" customWidth="1"/>
    <col min="4592" max="4592" width="7.85546875" style="2" customWidth="1"/>
    <col min="4593" max="4594" width="3.85546875" style="2" customWidth="1"/>
    <col min="4595" max="4596" width="4.140625" style="2" customWidth="1"/>
    <col min="4597" max="4597" width="7.140625" style="2" customWidth="1"/>
    <col min="4598" max="4598" width="5" style="2" customWidth="1"/>
    <col min="4599" max="4599" width="5.28515625" style="2" customWidth="1"/>
    <col min="4600" max="4600" width="5.140625" style="2" customWidth="1"/>
    <col min="4601" max="4602" width="5" style="2" customWidth="1"/>
    <col min="4603" max="4603" width="4.7109375" style="2" customWidth="1"/>
    <col min="4604" max="4607" width="4.85546875" style="2" customWidth="1"/>
    <col min="4608" max="4608" width="4.7109375" style="2" customWidth="1"/>
    <col min="4609" max="4609" width="4.85546875" style="2" customWidth="1"/>
    <col min="4610" max="4610" width="5.7109375" style="2" customWidth="1"/>
    <col min="4611" max="4611" width="7.85546875" style="2" customWidth="1"/>
    <col min="4612" max="4844" width="9" style="2"/>
    <col min="4845" max="4845" width="3.42578125" style="2" customWidth="1"/>
    <col min="4846" max="4846" width="17.42578125" style="2" customWidth="1"/>
    <col min="4847" max="4847" width="17.140625" style="2" customWidth="1"/>
    <col min="4848" max="4848" width="7.85546875" style="2" customWidth="1"/>
    <col min="4849" max="4850" width="3.85546875" style="2" customWidth="1"/>
    <col min="4851" max="4852" width="4.140625" style="2" customWidth="1"/>
    <col min="4853" max="4853" width="7.140625" style="2" customWidth="1"/>
    <col min="4854" max="4854" width="5" style="2" customWidth="1"/>
    <col min="4855" max="4855" width="5.28515625" style="2" customWidth="1"/>
    <col min="4856" max="4856" width="5.140625" style="2" customWidth="1"/>
    <col min="4857" max="4858" width="5" style="2" customWidth="1"/>
    <col min="4859" max="4859" width="4.7109375" style="2" customWidth="1"/>
    <col min="4860" max="4863" width="4.85546875" style="2" customWidth="1"/>
    <col min="4864" max="4864" width="4.7109375" style="2" customWidth="1"/>
    <col min="4865" max="4865" width="4.85546875" style="2" customWidth="1"/>
    <col min="4866" max="4866" width="5.7109375" style="2" customWidth="1"/>
    <col min="4867" max="4867" width="7.85546875" style="2" customWidth="1"/>
    <col min="4868" max="5100" width="9" style="2"/>
    <col min="5101" max="5101" width="3.42578125" style="2" customWidth="1"/>
    <col min="5102" max="5102" width="17.42578125" style="2" customWidth="1"/>
    <col min="5103" max="5103" width="17.140625" style="2" customWidth="1"/>
    <col min="5104" max="5104" width="7.85546875" style="2" customWidth="1"/>
    <col min="5105" max="5106" width="3.85546875" style="2" customWidth="1"/>
    <col min="5107" max="5108" width="4.140625" style="2" customWidth="1"/>
    <col min="5109" max="5109" width="7.140625" style="2" customWidth="1"/>
    <col min="5110" max="5110" width="5" style="2" customWidth="1"/>
    <col min="5111" max="5111" width="5.28515625" style="2" customWidth="1"/>
    <col min="5112" max="5112" width="5.140625" style="2" customWidth="1"/>
    <col min="5113" max="5114" width="5" style="2" customWidth="1"/>
    <col min="5115" max="5115" width="4.7109375" style="2" customWidth="1"/>
    <col min="5116" max="5119" width="4.85546875" style="2" customWidth="1"/>
    <col min="5120" max="5120" width="4.7109375" style="2" customWidth="1"/>
    <col min="5121" max="5121" width="4.85546875" style="2" customWidth="1"/>
    <col min="5122" max="5122" width="5.7109375" style="2" customWidth="1"/>
    <col min="5123" max="5123" width="7.85546875" style="2" customWidth="1"/>
    <col min="5124" max="5356" width="9" style="2"/>
    <col min="5357" max="5357" width="3.42578125" style="2" customWidth="1"/>
    <col min="5358" max="5358" width="17.42578125" style="2" customWidth="1"/>
    <col min="5359" max="5359" width="17.140625" style="2" customWidth="1"/>
    <col min="5360" max="5360" width="7.85546875" style="2" customWidth="1"/>
    <col min="5361" max="5362" width="3.85546875" style="2" customWidth="1"/>
    <col min="5363" max="5364" width="4.140625" style="2" customWidth="1"/>
    <col min="5365" max="5365" width="7.140625" style="2" customWidth="1"/>
    <col min="5366" max="5366" width="5" style="2" customWidth="1"/>
    <col min="5367" max="5367" width="5.28515625" style="2" customWidth="1"/>
    <col min="5368" max="5368" width="5.140625" style="2" customWidth="1"/>
    <col min="5369" max="5370" width="5" style="2" customWidth="1"/>
    <col min="5371" max="5371" width="4.7109375" style="2" customWidth="1"/>
    <col min="5372" max="5375" width="4.85546875" style="2" customWidth="1"/>
    <col min="5376" max="5376" width="4.7109375" style="2" customWidth="1"/>
    <col min="5377" max="5377" width="4.85546875" style="2" customWidth="1"/>
    <col min="5378" max="5378" width="5.7109375" style="2" customWidth="1"/>
    <col min="5379" max="5379" width="7.85546875" style="2" customWidth="1"/>
    <col min="5380" max="5612" width="9" style="2"/>
    <col min="5613" max="5613" width="3.42578125" style="2" customWidth="1"/>
    <col min="5614" max="5614" width="17.42578125" style="2" customWidth="1"/>
    <col min="5615" max="5615" width="17.140625" style="2" customWidth="1"/>
    <col min="5616" max="5616" width="7.85546875" style="2" customWidth="1"/>
    <col min="5617" max="5618" width="3.85546875" style="2" customWidth="1"/>
    <col min="5619" max="5620" width="4.140625" style="2" customWidth="1"/>
    <col min="5621" max="5621" width="7.140625" style="2" customWidth="1"/>
    <col min="5622" max="5622" width="5" style="2" customWidth="1"/>
    <col min="5623" max="5623" width="5.28515625" style="2" customWidth="1"/>
    <col min="5624" max="5624" width="5.140625" style="2" customWidth="1"/>
    <col min="5625" max="5626" width="5" style="2" customWidth="1"/>
    <col min="5627" max="5627" width="4.7109375" style="2" customWidth="1"/>
    <col min="5628" max="5631" width="4.85546875" style="2" customWidth="1"/>
    <col min="5632" max="5632" width="4.7109375" style="2" customWidth="1"/>
    <col min="5633" max="5633" width="4.85546875" style="2" customWidth="1"/>
    <col min="5634" max="5634" width="5.7109375" style="2" customWidth="1"/>
    <col min="5635" max="5635" width="7.85546875" style="2" customWidth="1"/>
    <col min="5636" max="5868" width="9" style="2"/>
    <col min="5869" max="5869" width="3.42578125" style="2" customWidth="1"/>
    <col min="5870" max="5870" width="17.42578125" style="2" customWidth="1"/>
    <col min="5871" max="5871" width="17.140625" style="2" customWidth="1"/>
    <col min="5872" max="5872" width="7.85546875" style="2" customWidth="1"/>
    <col min="5873" max="5874" width="3.85546875" style="2" customWidth="1"/>
    <col min="5875" max="5876" width="4.140625" style="2" customWidth="1"/>
    <col min="5877" max="5877" width="7.140625" style="2" customWidth="1"/>
    <col min="5878" max="5878" width="5" style="2" customWidth="1"/>
    <col min="5879" max="5879" width="5.28515625" style="2" customWidth="1"/>
    <col min="5880" max="5880" width="5.140625" style="2" customWidth="1"/>
    <col min="5881" max="5882" width="5" style="2" customWidth="1"/>
    <col min="5883" max="5883" width="4.7109375" style="2" customWidth="1"/>
    <col min="5884" max="5887" width="4.85546875" style="2" customWidth="1"/>
    <col min="5888" max="5888" width="4.7109375" style="2" customWidth="1"/>
    <col min="5889" max="5889" width="4.85546875" style="2" customWidth="1"/>
    <col min="5890" max="5890" width="5.7109375" style="2" customWidth="1"/>
    <col min="5891" max="5891" width="7.85546875" style="2" customWidth="1"/>
    <col min="5892" max="6124" width="9" style="2"/>
    <col min="6125" max="6125" width="3.42578125" style="2" customWidth="1"/>
    <col min="6126" max="6126" width="17.42578125" style="2" customWidth="1"/>
    <col min="6127" max="6127" width="17.140625" style="2" customWidth="1"/>
    <col min="6128" max="6128" width="7.85546875" style="2" customWidth="1"/>
    <col min="6129" max="6130" width="3.85546875" style="2" customWidth="1"/>
    <col min="6131" max="6132" width="4.140625" style="2" customWidth="1"/>
    <col min="6133" max="6133" width="7.140625" style="2" customWidth="1"/>
    <col min="6134" max="6134" width="5" style="2" customWidth="1"/>
    <col min="6135" max="6135" width="5.28515625" style="2" customWidth="1"/>
    <col min="6136" max="6136" width="5.140625" style="2" customWidth="1"/>
    <col min="6137" max="6138" width="5" style="2" customWidth="1"/>
    <col min="6139" max="6139" width="4.7109375" style="2" customWidth="1"/>
    <col min="6140" max="6143" width="4.85546875" style="2" customWidth="1"/>
    <col min="6144" max="6144" width="4.7109375" style="2" customWidth="1"/>
    <col min="6145" max="6145" width="4.85546875" style="2" customWidth="1"/>
    <col min="6146" max="6146" width="5.7109375" style="2" customWidth="1"/>
    <col min="6147" max="6147" width="7.85546875" style="2" customWidth="1"/>
    <col min="6148" max="6380" width="9" style="2"/>
    <col min="6381" max="6381" width="3.42578125" style="2" customWidth="1"/>
    <col min="6382" max="6382" width="17.42578125" style="2" customWidth="1"/>
    <col min="6383" max="6383" width="17.140625" style="2" customWidth="1"/>
    <col min="6384" max="6384" width="7.85546875" style="2" customWidth="1"/>
    <col min="6385" max="6386" width="3.85546875" style="2" customWidth="1"/>
    <col min="6387" max="6388" width="4.140625" style="2" customWidth="1"/>
    <col min="6389" max="6389" width="7.140625" style="2" customWidth="1"/>
    <col min="6390" max="6390" width="5" style="2" customWidth="1"/>
    <col min="6391" max="6391" width="5.28515625" style="2" customWidth="1"/>
    <col min="6392" max="6392" width="5.140625" style="2" customWidth="1"/>
    <col min="6393" max="6394" width="5" style="2" customWidth="1"/>
    <col min="6395" max="6395" width="4.7109375" style="2" customWidth="1"/>
    <col min="6396" max="6399" width="4.85546875" style="2" customWidth="1"/>
    <col min="6400" max="6400" width="4.7109375" style="2" customWidth="1"/>
    <col min="6401" max="6401" width="4.85546875" style="2" customWidth="1"/>
    <col min="6402" max="6402" width="5.7109375" style="2" customWidth="1"/>
    <col min="6403" max="6403" width="7.85546875" style="2" customWidth="1"/>
    <col min="6404" max="6636" width="9" style="2"/>
    <col min="6637" max="6637" width="3.42578125" style="2" customWidth="1"/>
    <col min="6638" max="6638" width="17.42578125" style="2" customWidth="1"/>
    <col min="6639" max="6639" width="17.140625" style="2" customWidth="1"/>
    <col min="6640" max="6640" width="7.85546875" style="2" customWidth="1"/>
    <col min="6641" max="6642" width="3.85546875" style="2" customWidth="1"/>
    <col min="6643" max="6644" width="4.140625" style="2" customWidth="1"/>
    <col min="6645" max="6645" width="7.140625" style="2" customWidth="1"/>
    <col min="6646" max="6646" width="5" style="2" customWidth="1"/>
    <col min="6647" max="6647" width="5.28515625" style="2" customWidth="1"/>
    <col min="6648" max="6648" width="5.140625" style="2" customWidth="1"/>
    <col min="6649" max="6650" width="5" style="2" customWidth="1"/>
    <col min="6651" max="6651" width="4.7109375" style="2" customWidth="1"/>
    <col min="6652" max="6655" width="4.85546875" style="2" customWidth="1"/>
    <col min="6656" max="6656" width="4.7109375" style="2" customWidth="1"/>
    <col min="6657" max="6657" width="4.85546875" style="2" customWidth="1"/>
    <col min="6658" max="6658" width="5.7109375" style="2" customWidth="1"/>
    <col min="6659" max="6659" width="7.85546875" style="2" customWidth="1"/>
    <col min="6660" max="6892" width="9" style="2"/>
    <col min="6893" max="6893" width="3.42578125" style="2" customWidth="1"/>
    <col min="6894" max="6894" width="17.42578125" style="2" customWidth="1"/>
    <col min="6895" max="6895" width="17.140625" style="2" customWidth="1"/>
    <col min="6896" max="6896" width="7.85546875" style="2" customWidth="1"/>
    <col min="6897" max="6898" width="3.85546875" style="2" customWidth="1"/>
    <col min="6899" max="6900" width="4.140625" style="2" customWidth="1"/>
    <col min="6901" max="6901" width="7.140625" style="2" customWidth="1"/>
    <col min="6902" max="6902" width="5" style="2" customWidth="1"/>
    <col min="6903" max="6903" width="5.28515625" style="2" customWidth="1"/>
    <col min="6904" max="6904" width="5.140625" style="2" customWidth="1"/>
    <col min="6905" max="6906" width="5" style="2" customWidth="1"/>
    <col min="6907" max="6907" width="4.7109375" style="2" customWidth="1"/>
    <col min="6908" max="6911" width="4.85546875" style="2" customWidth="1"/>
    <col min="6912" max="6912" width="4.7109375" style="2" customWidth="1"/>
    <col min="6913" max="6913" width="4.85546875" style="2" customWidth="1"/>
    <col min="6914" max="6914" width="5.7109375" style="2" customWidth="1"/>
    <col min="6915" max="6915" width="7.85546875" style="2" customWidth="1"/>
    <col min="6916" max="7148" width="9" style="2"/>
    <col min="7149" max="7149" width="3.42578125" style="2" customWidth="1"/>
    <col min="7150" max="7150" width="17.42578125" style="2" customWidth="1"/>
    <col min="7151" max="7151" width="17.140625" style="2" customWidth="1"/>
    <col min="7152" max="7152" width="7.85546875" style="2" customWidth="1"/>
    <col min="7153" max="7154" width="3.85546875" style="2" customWidth="1"/>
    <col min="7155" max="7156" width="4.140625" style="2" customWidth="1"/>
    <col min="7157" max="7157" width="7.140625" style="2" customWidth="1"/>
    <col min="7158" max="7158" width="5" style="2" customWidth="1"/>
    <col min="7159" max="7159" width="5.28515625" style="2" customWidth="1"/>
    <col min="7160" max="7160" width="5.140625" style="2" customWidth="1"/>
    <col min="7161" max="7162" width="5" style="2" customWidth="1"/>
    <col min="7163" max="7163" width="4.7109375" style="2" customWidth="1"/>
    <col min="7164" max="7167" width="4.85546875" style="2" customWidth="1"/>
    <col min="7168" max="7168" width="4.7109375" style="2" customWidth="1"/>
    <col min="7169" max="7169" width="4.85546875" style="2" customWidth="1"/>
    <col min="7170" max="7170" width="5.7109375" style="2" customWidth="1"/>
    <col min="7171" max="7171" width="7.85546875" style="2" customWidth="1"/>
    <col min="7172" max="7404" width="9" style="2"/>
    <col min="7405" max="7405" width="3.42578125" style="2" customWidth="1"/>
    <col min="7406" max="7406" width="17.42578125" style="2" customWidth="1"/>
    <col min="7407" max="7407" width="17.140625" style="2" customWidth="1"/>
    <col min="7408" max="7408" width="7.85546875" style="2" customWidth="1"/>
    <col min="7409" max="7410" width="3.85546875" style="2" customWidth="1"/>
    <col min="7411" max="7412" width="4.140625" style="2" customWidth="1"/>
    <col min="7413" max="7413" width="7.140625" style="2" customWidth="1"/>
    <col min="7414" max="7414" width="5" style="2" customWidth="1"/>
    <col min="7415" max="7415" width="5.28515625" style="2" customWidth="1"/>
    <col min="7416" max="7416" width="5.140625" style="2" customWidth="1"/>
    <col min="7417" max="7418" width="5" style="2" customWidth="1"/>
    <col min="7419" max="7419" width="4.7109375" style="2" customWidth="1"/>
    <col min="7420" max="7423" width="4.85546875" style="2" customWidth="1"/>
    <col min="7424" max="7424" width="4.7109375" style="2" customWidth="1"/>
    <col min="7425" max="7425" width="4.85546875" style="2" customWidth="1"/>
    <col min="7426" max="7426" width="5.7109375" style="2" customWidth="1"/>
    <col min="7427" max="7427" width="7.85546875" style="2" customWidth="1"/>
    <col min="7428" max="7660" width="9" style="2"/>
    <col min="7661" max="7661" width="3.42578125" style="2" customWidth="1"/>
    <col min="7662" max="7662" width="17.42578125" style="2" customWidth="1"/>
    <col min="7663" max="7663" width="17.140625" style="2" customWidth="1"/>
    <col min="7664" max="7664" width="7.85546875" style="2" customWidth="1"/>
    <col min="7665" max="7666" width="3.85546875" style="2" customWidth="1"/>
    <col min="7667" max="7668" width="4.140625" style="2" customWidth="1"/>
    <col min="7669" max="7669" width="7.140625" style="2" customWidth="1"/>
    <col min="7670" max="7670" width="5" style="2" customWidth="1"/>
    <col min="7671" max="7671" width="5.28515625" style="2" customWidth="1"/>
    <col min="7672" max="7672" width="5.140625" style="2" customWidth="1"/>
    <col min="7673" max="7674" width="5" style="2" customWidth="1"/>
    <col min="7675" max="7675" width="4.7109375" style="2" customWidth="1"/>
    <col min="7676" max="7679" width="4.85546875" style="2" customWidth="1"/>
    <col min="7680" max="7680" width="4.7109375" style="2" customWidth="1"/>
    <col min="7681" max="7681" width="4.85546875" style="2" customWidth="1"/>
    <col min="7682" max="7682" width="5.7109375" style="2" customWidth="1"/>
    <col min="7683" max="7683" width="7.85546875" style="2" customWidth="1"/>
    <col min="7684" max="7916" width="9" style="2"/>
    <col min="7917" max="7917" width="3.42578125" style="2" customWidth="1"/>
    <col min="7918" max="7918" width="17.42578125" style="2" customWidth="1"/>
    <col min="7919" max="7919" width="17.140625" style="2" customWidth="1"/>
    <col min="7920" max="7920" width="7.85546875" style="2" customWidth="1"/>
    <col min="7921" max="7922" width="3.85546875" style="2" customWidth="1"/>
    <col min="7923" max="7924" width="4.140625" style="2" customWidth="1"/>
    <col min="7925" max="7925" width="7.140625" style="2" customWidth="1"/>
    <col min="7926" max="7926" width="5" style="2" customWidth="1"/>
    <col min="7927" max="7927" width="5.28515625" style="2" customWidth="1"/>
    <col min="7928" max="7928" width="5.140625" style="2" customWidth="1"/>
    <col min="7929" max="7930" width="5" style="2" customWidth="1"/>
    <col min="7931" max="7931" width="4.7109375" style="2" customWidth="1"/>
    <col min="7932" max="7935" width="4.85546875" style="2" customWidth="1"/>
    <col min="7936" max="7936" width="4.7109375" style="2" customWidth="1"/>
    <col min="7937" max="7937" width="4.85546875" style="2" customWidth="1"/>
    <col min="7938" max="7938" width="5.7109375" style="2" customWidth="1"/>
    <col min="7939" max="7939" width="7.85546875" style="2" customWidth="1"/>
    <col min="7940" max="8172" width="9" style="2"/>
    <col min="8173" max="8173" width="3.42578125" style="2" customWidth="1"/>
    <col min="8174" max="8174" width="17.42578125" style="2" customWidth="1"/>
    <col min="8175" max="8175" width="17.140625" style="2" customWidth="1"/>
    <col min="8176" max="8176" width="7.85546875" style="2" customWidth="1"/>
    <col min="8177" max="8178" width="3.85546875" style="2" customWidth="1"/>
    <col min="8179" max="8180" width="4.140625" style="2" customWidth="1"/>
    <col min="8181" max="8181" width="7.140625" style="2" customWidth="1"/>
    <col min="8182" max="8182" width="5" style="2" customWidth="1"/>
    <col min="8183" max="8183" width="5.28515625" style="2" customWidth="1"/>
    <col min="8184" max="8184" width="5.140625" style="2" customWidth="1"/>
    <col min="8185" max="8186" width="5" style="2" customWidth="1"/>
    <col min="8187" max="8187" width="4.7109375" style="2" customWidth="1"/>
    <col min="8188" max="8191" width="4.85546875" style="2" customWidth="1"/>
    <col min="8192" max="8192" width="4.7109375" style="2" customWidth="1"/>
    <col min="8193" max="8193" width="4.85546875" style="2" customWidth="1"/>
    <col min="8194" max="8194" width="5.7109375" style="2" customWidth="1"/>
    <col min="8195" max="8195" width="7.85546875" style="2" customWidth="1"/>
    <col min="8196" max="8428" width="9" style="2"/>
    <col min="8429" max="8429" width="3.42578125" style="2" customWidth="1"/>
    <col min="8430" max="8430" width="17.42578125" style="2" customWidth="1"/>
    <col min="8431" max="8431" width="17.140625" style="2" customWidth="1"/>
    <col min="8432" max="8432" width="7.85546875" style="2" customWidth="1"/>
    <col min="8433" max="8434" width="3.85546875" style="2" customWidth="1"/>
    <col min="8435" max="8436" width="4.140625" style="2" customWidth="1"/>
    <col min="8437" max="8437" width="7.140625" style="2" customWidth="1"/>
    <col min="8438" max="8438" width="5" style="2" customWidth="1"/>
    <col min="8439" max="8439" width="5.28515625" style="2" customWidth="1"/>
    <col min="8440" max="8440" width="5.140625" style="2" customWidth="1"/>
    <col min="8441" max="8442" width="5" style="2" customWidth="1"/>
    <col min="8443" max="8443" width="4.7109375" style="2" customWidth="1"/>
    <col min="8444" max="8447" width="4.85546875" style="2" customWidth="1"/>
    <col min="8448" max="8448" width="4.7109375" style="2" customWidth="1"/>
    <col min="8449" max="8449" width="4.85546875" style="2" customWidth="1"/>
    <col min="8450" max="8450" width="5.7109375" style="2" customWidth="1"/>
    <col min="8451" max="8451" width="7.85546875" style="2" customWidth="1"/>
    <col min="8452" max="8684" width="9" style="2"/>
    <col min="8685" max="8685" width="3.42578125" style="2" customWidth="1"/>
    <col min="8686" max="8686" width="17.42578125" style="2" customWidth="1"/>
    <col min="8687" max="8687" width="17.140625" style="2" customWidth="1"/>
    <col min="8688" max="8688" width="7.85546875" style="2" customWidth="1"/>
    <col min="8689" max="8690" width="3.85546875" style="2" customWidth="1"/>
    <col min="8691" max="8692" width="4.140625" style="2" customWidth="1"/>
    <col min="8693" max="8693" width="7.140625" style="2" customWidth="1"/>
    <col min="8694" max="8694" width="5" style="2" customWidth="1"/>
    <col min="8695" max="8695" width="5.28515625" style="2" customWidth="1"/>
    <col min="8696" max="8696" width="5.140625" style="2" customWidth="1"/>
    <col min="8697" max="8698" width="5" style="2" customWidth="1"/>
    <col min="8699" max="8699" width="4.7109375" style="2" customWidth="1"/>
    <col min="8700" max="8703" width="4.85546875" style="2" customWidth="1"/>
    <col min="8704" max="8704" width="4.7109375" style="2" customWidth="1"/>
    <col min="8705" max="8705" width="4.85546875" style="2" customWidth="1"/>
    <col min="8706" max="8706" width="5.7109375" style="2" customWidth="1"/>
    <col min="8707" max="8707" width="7.85546875" style="2" customWidth="1"/>
    <col min="8708" max="8940" width="9" style="2"/>
    <col min="8941" max="8941" width="3.42578125" style="2" customWidth="1"/>
    <col min="8942" max="8942" width="17.42578125" style="2" customWidth="1"/>
    <col min="8943" max="8943" width="17.140625" style="2" customWidth="1"/>
    <col min="8944" max="8944" width="7.85546875" style="2" customWidth="1"/>
    <col min="8945" max="8946" width="3.85546875" style="2" customWidth="1"/>
    <col min="8947" max="8948" width="4.140625" style="2" customWidth="1"/>
    <col min="8949" max="8949" width="7.140625" style="2" customWidth="1"/>
    <col min="8950" max="8950" width="5" style="2" customWidth="1"/>
    <col min="8951" max="8951" width="5.28515625" style="2" customWidth="1"/>
    <col min="8952" max="8952" width="5.140625" style="2" customWidth="1"/>
    <col min="8953" max="8954" width="5" style="2" customWidth="1"/>
    <col min="8955" max="8955" width="4.7109375" style="2" customWidth="1"/>
    <col min="8956" max="8959" width="4.85546875" style="2" customWidth="1"/>
    <col min="8960" max="8960" width="4.7109375" style="2" customWidth="1"/>
    <col min="8961" max="8961" width="4.85546875" style="2" customWidth="1"/>
    <col min="8962" max="8962" width="5.7109375" style="2" customWidth="1"/>
    <col min="8963" max="8963" width="7.85546875" style="2" customWidth="1"/>
    <col min="8964" max="9196" width="9" style="2"/>
    <col min="9197" max="9197" width="3.42578125" style="2" customWidth="1"/>
    <col min="9198" max="9198" width="17.42578125" style="2" customWidth="1"/>
    <col min="9199" max="9199" width="17.140625" style="2" customWidth="1"/>
    <col min="9200" max="9200" width="7.85546875" style="2" customWidth="1"/>
    <col min="9201" max="9202" width="3.85546875" style="2" customWidth="1"/>
    <col min="9203" max="9204" width="4.140625" style="2" customWidth="1"/>
    <col min="9205" max="9205" width="7.140625" style="2" customWidth="1"/>
    <col min="9206" max="9206" width="5" style="2" customWidth="1"/>
    <col min="9207" max="9207" width="5.28515625" style="2" customWidth="1"/>
    <col min="9208" max="9208" width="5.140625" style="2" customWidth="1"/>
    <col min="9209" max="9210" width="5" style="2" customWidth="1"/>
    <col min="9211" max="9211" width="4.7109375" style="2" customWidth="1"/>
    <col min="9212" max="9215" width="4.85546875" style="2" customWidth="1"/>
    <col min="9216" max="9216" width="4.7109375" style="2" customWidth="1"/>
    <col min="9217" max="9217" width="4.85546875" style="2" customWidth="1"/>
    <col min="9218" max="9218" width="5.7109375" style="2" customWidth="1"/>
    <col min="9219" max="9219" width="7.85546875" style="2" customWidth="1"/>
    <col min="9220" max="9452" width="9" style="2"/>
    <col min="9453" max="9453" width="3.42578125" style="2" customWidth="1"/>
    <col min="9454" max="9454" width="17.42578125" style="2" customWidth="1"/>
    <col min="9455" max="9455" width="17.140625" style="2" customWidth="1"/>
    <col min="9456" max="9456" width="7.85546875" style="2" customWidth="1"/>
    <col min="9457" max="9458" width="3.85546875" style="2" customWidth="1"/>
    <col min="9459" max="9460" width="4.140625" style="2" customWidth="1"/>
    <col min="9461" max="9461" width="7.140625" style="2" customWidth="1"/>
    <col min="9462" max="9462" width="5" style="2" customWidth="1"/>
    <col min="9463" max="9463" width="5.28515625" style="2" customWidth="1"/>
    <col min="9464" max="9464" width="5.140625" style="2" customWidth="1"/>
    <col min="9465" max="9466" width="5" style="2" customWidth="1"/>
    <col min="9467" max="9467" width="4.7109375" style="2" customWidth="1"/>
    <col min="9468" max="9471" width="4.85546875" style="2" customWidth="1"/>
    <col min="9472" max="9472" width="4.7109375" style="2" customWidth="1"/>
    <col min="9473" max="9473" width="4.85546875" style="2" customWidth="1"/>
    <col min="9474" max="9474" width="5.7109375" style="2" customWidth="1"/>
    <col min="9475" max="9475" width="7.85546875" style="2" customWidth="1"/>
    <col min="9476" max="9708" width="9" style="2"/>
    <col min="9709" max="9709" width="3.42578125" style="2" customWidth="1"/>
    <col min="9710" max="9710" width="17.42578125" style="2" customWidth="1"/>
    <col min="9711" max="9711" width="17.140625" style="2" customWidth="1"/>
    <col min="9712" max="9712" width="7.85546875" style="2" customWidth="1"/>
    <col min="9713" max="9714" width="3.85546875" style="2" customWidth="1"/>
    <col min="9715" max="9716" width="4.140625" style="2" customWidth="1"/>
    <col min="9717" max="9717" width="7.140625" style="2" customWidth="1"/>
    <col min="9718" max="9718" width="5" style="2" customWidth="1"/>
    <col min="9719" max="9719" width="5.28515625" style="2" customWidth="1"/>
    <col min="9720" max="9720" width="5.140625" style="2" customWidth="1"/>
    <col min="9721" max="9722" width="5" style="2" customWidth="1"/>
    <col min="9723" max="9723" width="4.7109375" style="2" customWidth="1"/>
    <col min="9724" max="9727" width="4.85546875" style="2" customWidth="1"/>
    <col min="9728" max="9728" width="4.7109375" style="2" customWidth="1"/>
    <col min="9729" max="9729" width="4.85546875" style="2" customWidth="1"/>
    <col min="9730" max="9730" width="5.7109375" style="2" customWidth="1"/>
    <col min="9731" max="9731" width="7.85546875" style="2" customWidth="1"/>
    <col min="9732" max="9964" width="9" style="2"/>
    <col min="9965" max="9965" width="3.42578125" style="2" customWidth="1"/>
    <col min="9966" max="9966" width="17.42578125" style="2" customWidth="1"/>
    <col min="9967" max="9967" width="17.140625" style="2" customWidth="1"/>
    <col min="9968" max="9968" width="7.85546875" style="2" customWidth="1"/>
    <col min="9969" max="9970" width="3.85546875" style="2" customWidth="1"/>
    <col min="9971" max="9972" width="4.140625" style="2" customWidth="1"/>
    <col min="9973" max="9973" width="7.140625" style="2" customWidth="1"/>
    <col min="9974" max="9974" width="5" style="2" customWidth="1"/>
    <col min="9975" max="9975" width="5.28515625" style="2" customWidth="1"/>
    <col min="9976" max="9976" width="5.140625" style="2" customWidth="1"/>
    <col min="9977" max="9978" width="5" style="2" customWidth="1"/>
    <col min="9979" max="9979" width="4.7109375" style="2" customWidth="1"/>
    <col min="9980" max="9983" width="4.85546875" style="2" customWidth="1"/>
    <col min="9984" max="9984" width="4.7109375" style="2" customWidth="1"/>
    <col min="9985" max="9985" width="4.85546875" style="2" customWidth="1"/>
    <col min="9986" max="9986" width="5.7109375" style="2" customWidth="1"/>
    <col min="9987" max="9987" width="7.85546875" style="2" customWidth="1"/>
    <col min="9988" max="10220" width="9" style="2"/>
    <col min="10221" max="10221" width="3.42578125" style="2" customWidth="1"/>
    <col min="10222" max="10222" width="17.42578125" style="2" customWidth="1"/>
    <col min="10223" max="10223" width="17.140625" style="2" customWidth="1"/>
    <col min="10224" max="10224" width="7.85546875" style="2" customWidth="1"/>
    <col min="10225" max="10226" width="3.85546875" style="2" customWidth="1"/>
    <col min="10227" max="10228" width="4.140625" style="2" customWidth="1"/>
    <col min="10229" max="10229" width="7.140625" style="2" customWidth="1"/>
    <col min="10230" max="10230" width="5" style="2" customWidth="1"/>
    <col min="10231" max="10231" width="5.28515625" style="2" customWidth="1"/>
    <col min="10232" max="10232" width="5.140625" style="2" customWidth="1"/>
    <col min="10233" max="10234" width="5" style="2" customWidth="1"/>
    <col min="10235" max="10235" width="4.7109375" style="2" customWidth="1"/>
    <col min="10236" max="10239" width="4.85546875" style="2" customWidth="1"/>
    <col min="10240" max="10240" width="4.7109375" style="2" customWidth="1"/>
    <col min="10241" max="10241" width="4.85546875" style="2" customWidth="1"/>
    <col min="10242" max="10242" width="5.7109375" style="2" customWidth="1"/>
    <col min="10243" max="10243" width="7.85546875" style="2" customWidth="1"/>
    <col min="10244" max="10476" width="9" style="2"/>
    <col min="10477" max="10477" width="3.42578125" style="2" customWidth="1"/>
    <col min="10478" max="10478" width="17.42578125" style="2" customWidth="1"/>
    <col min="10479" max="10479" width="17.140625" style="2" customWidth="1"/>
    <col min="10480" max="10480" width="7.85546875" style="2" customWidth="1"/>
    <col min="10481" max="10482" width="3.85546875" style="2" customWidth="1"/>
    <col min="10483" max="10484" width="4.140625" style="2" customWidth="1"/>
    <col min="10485" max="10485" width="7.140625" style="2" customWidth="1"/>
    <col min="10486" max="10486" width="5" style="2" customWidth="1"/>
    <col min="10487" max="10487" width="5.28515625" style="2" customWidth="1"/>
    <col min="10488" max="10488" width="5.140625" style="2" customWidth="1"/>
    <col min="10489" max="10490" width="5" style="2" customWidth="1"/>
    <col min="10491" max="10491" width="4.7109375" style="2" customWidth="1"/>
    <col min="10492" max="10495" width="4.85546875" style="2" customWidth="1"/>
    <col min="10496" max="10496" width="4.7109375" style="2" customWidth="1"/>
    <col min="10497" max="10497" width="4.85546875" style="2" customWidth="1"/>
    <col min="10498" max="10498" width="5.7109375" style="2" customWidth="1"/>
    <col min="10499" max="10499" width="7.85546875" style="2" customWidth="1"/>
    <col min="10500" max="10732" width="9" style="2"/>
    <col min="10733" max="10733" width="3.42578125" style="2" customWidth="1"/>
    <col min="10734" max="10734" width="17.42578125" style="2" customWidth="1"/>
    <col min="10735" max="10735" width="17.140625" style="2" customWidth="1"/>
    <col min="10736" max="10736" width="7.85546875" style="2" customWidth="1"/>
    <col min="10737" max="10738" width="3.85546875" style="2" customWidth="1"/>
    <col min="10739" max="10740" width="4.140625" style="2" customWidth="1"/>
    <col min="10741" max="10741" width="7.140625" style="2" customWidth="1"/>
    <col min="10742" max="10742" width="5" style="2" customWidth="1"/>
    <col min="10743" max="10743" width="5.28515625" style="2" customWidth="1"/>
    <col min="10744" max="10744" width="5.140625" style="2" customWidth="1"/>
    <col min="10745" max="10746" width="5" style="2" customWidth="1"/>
    <col min="10747" max="10747" width="4.7109375" style="2" customWidth="1"/>
    <col min="10748" max="10751" width="4.85546875" style="2" customWidth="1"/>
    <col min="10752" max="10752" width="4.7109375" style="2" customWidth="1"/>
    <col min="10753" max="10753" width="4.85546875" style="2" customWidth="1"/>
    <col min="10754" max="10754" width="5.7109375" style="2" customWidth="1"/>
    <col min="10755" max="10755" width="7.85546875" style="2" customWidth="1"/>
    <col min="10756" max="10988" width="9" style="2"/>
    <col min="10989" max="10989" width="3.42578125" style="2" customWidth="1"/>
    <col min="10990" max="10990" width="17.42578125" style="2" customWidth="1"/>
    <col min="10991" max="10991" width="17.140625" style="2" customWidth="1"/>
    <col min="10992" max="10992" width="7.85546875" style="2" customWidth="1"/>
    <col min="10993" max="10994" width="3.85546875" style="2" customWidth="1"/>
    <col min="10995" max="10996" width="4.140625" style="2" customWidth="1"/>
    <col min="10997" max="10997" width="7.140625" style="2" customWidth="1"/>
    <col min="10998" max="10998" width="5" style="2" customWidth="1"/>
    <col min="10999" max="10999" width="5.28515625" style="2" customWidth="1"/>
    <col min="11000" max="11000" width="5.140625" style="2" customWidth="1"/>
    <col min="11001" max="11002" width="5" style="2" customWidth="1"/>
    <col min="11003" max="11003" width="4.7109375" style="2" customWidth="1"/>
    <col min="11004" max="11007" width="4.85546875" style="2" customWidth="1"/>
    <col min="11008" max="11008" width="4.7109375" style="2" customWidth="1"/>
    <col min="11009" max="11009" width="4.85546875" style="2" customWidth="1"/>
    <col min="11010" max="11010" width="5.7109375" style="2" customWidth="1"/>
    <col min="11011" max="11011" width="7.85546875" style="2" customWidth="1"/>
    <col min="11012" max="11244" width="9" style="2"/>
    <col min="11245" max="11245" width="3.42578125" style="2" customWidth="1"/>
    <col min="11246" max="11246" width="17.42578125" style="2" customWidth="1"/>
    <col min="11247" max="11247" width="17.140625" style="2" customWidth="1"/>
    <col min="11248" max="11248" width="7.85546875" style="2" customWidth="1"/>
    <col min="11249" max="11250" width="3.85546875" style="2" customWidth="1"/>
    <col min="11251" max="11252" width="4.140625" style="2" customWidth="1"/>
    <col min="11253" max="11253" width="7.140625" style="2" customWidth="1"/>
    <col min="11254" max="11254" width="5" style="2" customWidth="1"/>
    <col min="11255" max="11255" width="5.28515625" style="2" customWidth="1"/>
    <col min="11256" max="11256" width="5.140625" style="2" customWidth="1"/>
    <col min="11257" max="11258" width="5" style="2" customWidth="1"/>
    <col min="11259" max="11259" width="4.7109375" style="2" customWidth="1"/>
    <col min="11260" max="11263" width="4.85546875" style="2" customWidth="1"/>
    <col min="11264" max="11264" width="4.7109375" style="2" customWidth="1"/>
    <col min="11265" max="11265" width="4.85546875" style="2" customWidth="1"/>
    <col min="11266" max="11266" width="5.7109375" style="2" customWidth="1"/>
    <col min="11267" max="11267" width="7.85546875" style="2" customWidth="1"/>
    <col min="11268" max="11500" width="9" style="2"/>
    <col min="11501" max="11501" width="3.42578125" style="2" customWidth="1"/>
    <col min="11502" max="11502" width="17.42578125" style="2" customWidth="1"/>
    <col min="11503" max="11503" width="17.140625" style="2" customWidth="1"/>
    <col min="11504" max="11504" width="7.85546875" style="2" customWidth="1"/>
    <col min="11505" max="11506" width="3.85546875" style="2" customWidth="1"/>
    <col min="11507" max="11508" width="4.140625" style="2" customWidth="1"/>
    <col min="11509" max="11509" width="7.140625" style="2" customWidth="1"/>
    <col min="11510" max="11510" width="5" style="2" customWidth="1"/>
    <col min="11511" max="11511" width="5.28515625" style="2" customWidth="1"/>
    <col min="11512" max="11512" width="5.140625" style="2" customWidth="1"/>
    <col min="11513" max="11514" width="5" style="2" customWidth="1"/>
    <col min="11515" max="11515" width="4.7109375" style="2" customWidth="1"/>
    <col min="11516" max="11519" width="4.85546875" style="2" customWidth="1"/>
    <col min="11520" max="11520" width="4.7109375" style="2" customWidth="1"/>
    <col min="11521" max="11521" width="4.85546875" style="2" customWidth="1"/>
    <col min="11522" max="11522" width="5.7109375" style="2" customWidth="1"/>
    <col min="11523" max="11523" width="7.85546875" style="2" customWidth="1"/>
    <col min="11524" max="11756" width="9" style="2"/>
    <col min="11757" max="11757" width="3.42578125" style="2" customWidth="1"/>
    <col min="11758" max="11758" width="17.42578125" style="2" customWidth="1"/>
    <col min="11759" max="11759" width="17.140625" style="2" customWidth="1"/>
    <col min="11760" max="11760" width="7.85546875" style="2" customWidth="1"/>
    <col min="11761" max="11762" width="3.85546875" style="2" customWidth="1"/>
    <col min="11763" max="11764" width="4.140625" style="2" customWidth="1"/>
    <col min="11765" max="11765" width="7.140625" style="2" customWidth="1"/>
    <col min="11766" max="11766" width="5" style="2" customWidth="1"/>
    <col min="11767" max="11767" width="5.28515625" style="2" customWidth="1"/>
    <col min="11768" max="11768" width="5.140625" style="2" customWidth="1"/>
    <col min="11769" max="11770" width="5" style="2" customWidth="1"/>
    <col min="11771" max="11771" width="4.7109375" style="2" customWidth="1"/>
    <col min="11772" max="11775" width="4.85546875" style="2" customWidth="1"/>
    <col min="11776" max="11776" width="4.7109375" style="2" customWidth="1"/>
    <col min="11777" max="11777" width="4.85546875" style="2" customWidth="1"/>
    <col min="11778" max="11778" width="5.7109375" style="2" customWidth="1"/>
    <col min="11779" max="11779" width="7.85546875" style="2" customWidth="1"/>
    <col min="11780" max="12012" width="9" style="2"/>
    <col min="12013" max="12013" width="3.42578125" style="2" customWidth="1"/>
    <col min="12014" max="12014" width="17.42578125" style="2" customWidth="1"/>
    <col min="12015" max="12015" width="17.140625" style="2" customWidth="1"/>
    <col min="12016" max="12016" width="7.85546875" style="2" customWidth="1"/>
    <col min="12017" max="12018" width="3.85546875" style="2" customWidth="1"/>
    <col min="12019" max="12020" width="4.140625" style="2" customWidth="1"/>
    <col min="12021" max="12021" width="7.140625" style="2" customWidth="1"/>
    <col min="12022" max="12022" width="5" style="2" customWidth="1"/>
    <col min="12023" max="12023" width="5.28515625" style="2" customWidth="1"/>
    <col min="12024" max="12024" width="5.140625" style="2" customWidth="1"/>
    <col min="12025" max="12026" width="5" style="2" customWidth="1"/>
    <col min="12027" max="12027" width="4.7109375" style="2" customWidth="1"/>
    <col min="12028" max="12031" width="4.85546875" style="2" customWidth="1"/>
    <col min="12032" max="12032" width="4.7109375" style="2" customWidth="1"/>
    <col min="12033" max="12033" width="4.85546875" style="2" customWidth="1"/>
    <col min="12034" max="12034" width="5.7109375" style="2" customWidth="1"/>
    <col min="12035" max="12035" width="7.85546875" style="2" customWidth="1"/>
    <col min="12036" max="12268" width="9" style="2"/>
    <col min="12269" max="12269" width="3.42578125" style="2" customWidth="1"/>
    <col min="12270" max="12270" width="17.42578125" style="2" customWidth="1"/>
    <col min="12271" max="12271" width="17.140625" style="2" customWidth="1"/>
    <col min="12272" max="12272" width="7.85546875" style="2" customWidth="1"/>
    <col min="12273" max="12274" width="3.85546875" style="2" customWidth="1"/>
    <col min="12275" max="12276" width="4.140625" style="2" customWidth="1"/>
    <col min="12277" max="12277" width="7.140625" style="2" customWidth="1"/>
    <col min="12278" max="12278" width="5" style="2" customWidth="1"/>
    <col min="12279" max="12279" width="5.28515625" style="2" customWidth="1"/>
    <col min="12280" max="12280" width="5.140625" style="2" customWidth="1"/>
    <col min="12281" max="12282" width="5" style="2" customWidth="1"/>
    <col min="12283" max="12283" width="4.7109375" style="2" customWidth="1"/>
    <col min="12284" max="12287" width="4.85546875" style="2" customWidth="1"/>
    <col min="12288" max="12288" width="4.7109375" style="2" customWidth="1"/>
    <col min="12289" max="12289" width="4.85546875" style="2" customWidth="1"/>
    <col min="12290" max="12290" width="5.7109375" style="2" customWidth="1"/>
    <col min="12291" max="12291" width="7.85546875" style="2" customWidth="1"/>
    <col min="12292" max="12524" width="9" style="2"/>
    <col min="12525" max="12525" width="3.42578125" style="2" customWidth="1"/>
    <col min="12526" max="12526" width="17.42578125" style="2" customWidth="1"/>
    <col min="12527" max="12527" width="17.140625" style="2" customWidth="1"/>
    <col min="12528" max="12528" width="7.85546875" style="2" customWidth="1"/>
    <col min="12529" max="12530" width="3.85546875" style="2" customWidth="1"/>
    <col min="12531" max="12532" width="4.140625" style="2" customWidth="1"/>
    <col min="12533" max="12533" width="7.140625" style="2" customWidth="1"/>
    <col min="12534" max="12534" width="5" style="2" customWidth="1"/>
    <col min="12535" max="12535" width="5.28515625" style="2" customWidth="1"/>
    <col min="12536" max="12536" width="5.140625" style="2" customWidth="1"/>
    <col min="12537" max="12538" width="5" style="2" customWidth="1"/>
    <col min="12539" max="12539" width="4.7109375" style="2" customWidth="1"/>
    <col min="12540" max="12543" width="4.85546875" style="2" customWidth="1"/>
    <col min="12544" max="12544" width="4.7109375" style="2" customWidth="1"/>
    <col min="12545" max="12545" width="4.85546875" style="2" customWidth="1"/>
    <col min="12546" max="12546" width="5.7109375" style="2" customWidth="1"/>
    <col min="12547" max="12547" width="7.85546875" style="2" customWidth="1"/>
    <col min="12548" max="12780" width="9" style="2"/>
    <col min="12781" max="12781" width="3.42578125" style="2" customWidth="1"/>
    <col min="12782" max="12782" width="17.42578125" style="2" customWidth="1"/>
    <col min="12783" max="12783" width="17.140625" style="2" customWidth="1"/>
    <col min="12784" max="12784" width="7.85546875" style="2" customWidth="1"/>
    <col min="12785" max="12786" width="3.85546875" style="2" customWidth="1"/>
    <col min="12787" max="12788" width="4.140625" style="2" customWidth="1"/>
    <col min="12789" max="12789" width="7.140625" style="2" customWidth="1"/>
    <col min="12790" max="12790" width="5" style="2" customWidth="1"/>
    <col min="12791" max="12791" width="5.28515625" style="2" customWidth="1"/>
    <col min="12792" max="12792" width="5.140625" style="2" customWidth="1"/>
    <col min="12793" max="12794" width="5" style="2" customWidth="1"/>
    <col min="12795" max="12795" width="4.7109375" style="2" customWidth="1"/>
    <col min="12796" max="12799" width="4.85546875" style="2" customWidth="1"/>
    <col min="12800" max="12800" width="4.7109375" style="2" customWidth="1"/>
    <col min="12801" max="12801" width="4.85546875" style="2" customWidth="1"/>
    <col min="12802" max="12802" width="5.7109375" style="2" customWidth="1"/>
    <col min="12803" max="12803" width="7.85546875" style="2" customWidth="1"/>
    <col min="12804" max="13036" width="9" style="2"/>
    <col min="13037" max="13037" width="3.42578125" style="2" customWidth="1"/>
    <col min="13038" max="13038" width="17.42578125" style="2" customWidth="1"/>
    <col min="13039" max="13039" width="17.140625" style="2" customWidth="1"/>
    <col min="13040" max="13040" width="7.85546875" style="2" customWidth="1"/>
    <col min="13041" max="13042" width="3.85546875" style="2" customWidth="1"/>
    <col min="13043" max="13044" width="4.140625" style="2" customWidth="1"/>
    <col min="13045" max="13045" width="7.140625" style="2" customWidth="1"/>
    <col min="13046" max="13046" width="5" style="2" customWidth="1"/>
    <col min="13047" max="13047" width="5.28515625" style="2" customWidth="1"/>
    <col min="13048" max="13048" width="5.140625" style="2" customWidth="1"/>
    <col min="13049" max="13050" width="5" style="2" customWidth="1"/>
    <col min="13051" max="13051" width="4.7109375" style="2" customWidth="1"/>
    <col min="13052" max="13055" width="4.85546875" style="2" customWidth="1"/>
    <col min="13056" max="13056" width="4.7109375" style="2" customWidth="1"/>
    <col min="13057" max="13057" width="4.85546875" style="2" customWidth="1"/>
    <col min="13058" max="13058" width="5.7109375" style="2" customWidth="1"/>
    <col min="13059" max="13059" width="7.85546875" style="2" customWidth="1"/>
    <col min="13060" max="13292" width="9" style="2"/>
    <col min="13293" max="13293" width="3.42578125" style="2" customWidth="1"/>
    <col min="13294" max="13294" width="17.42578125" style="2" customWidth="1"/>
    <col min="13295" max="13295" width="17.140625" style="2" customWidth="1"/>
    <col min="13296" max="13296" width="7.85546875" style="2" customWidth="1"/>
    <col min="13297" max="13298" width="3.85546875" style="2" customWidth="1"/>
    <col min="13299" max="13300" width="4.140625" style="2" customWidth="1"/>
    <col min="13301" max="13301" width="7.140625" style="2" customWidth="1"/>
    <col min="13302" max="13302" width="5" style="2" customWidth="1"/>
    <col min="13303" max="13303" width="5.28515625" style="2" customWidth="1"/>
    <col min="13304" max="13304" width="5.140625" style="2" customWidth="1"/>
    <col min="13305" max="13306" width="5" style="2" customWidth="1"/>
    <col min="13307" max="13307" width="4.7109375" style="2" customWidth="1"/>
    <col min="13308" max="13311" width="4.85546875" style="2" customWidth="1"/>
    <col min="13312" max="13312" width="4.7109375" style="2" customWidth="1"/>
    <col min="13313" max="13313" width="4.85546875" style="2" customWidth="1"/>
    <col min="13314" max="13314" width="5.7109375" style="2" customWidth="1"/>
    <col min="13315" max="13315" width="7.85546875" style="2" customWidth="1"/>
    <col min="13316" max="13548" width="9" style="2"/>
    <col min="13549" max="13549" width="3.42578125" style="2" customWidth="1"/>
    <col min="13550" max="13550" width="17.42578125" style="2" customWidth="1"/>
    <col min="13551" max="13551" width="17.140625" style="2" customWidth="1"/>
    <col min="13552" max="13552" width="7.85546875" style="2" customWidth="1"/>
    <col min="13553" max="13554" width="3.85546875" style="2" customWidth="1"/>
    <col min="13555" max="13556" width="4.140625" style="2" customWidth="1"/>
    <col min="13557" max="13557" width="7.140625" style="2" customWidth="1"/>
    <col min="13558" max="13558" width="5" style="2" customWidth="1"/>
    <col min="13559" max="13559" width="5.28515625" style="2" customWidth="1"/>
    <col min="13560" max="13560" width="5.140625" style="2" customWidth="1"/>
    <col min="13561" max="13562" width="5" style="2" customWidth="1"/>
    <col min="13563" max="13563" width="4.7109375" style="2" customWidth="1"/>
    <col min="13564" max="13567" width="4.85546875" style="2" customWidth="1"/>
    <col min="13568" max="13568" width="4.7109375" style="2" customWidth="1"/>
    <col min="13569" max="13569" width="4.85546875" style="2" customWidth="1"/>
    <col min="13570" max="13570" width="5.7109375" style="2" customWidth="1"/>
    <col min="13571" max="13571" width="7.85546875" style="2" customWidth="1"/>
    <col min="13572" max="13804" width="9" style="2"/>
    <col min="13805" max="13805" width="3.42578125" style="2" customWidth="1"/>
    <col min="13806" max="13806" width="17.42578125" style="2" customWidth="1"/>
    <col min="13807" max="13807" width="17.140625" style="2" customWidth="1"/>
    <col min="13808" max="13808" width="7.85546875" style="2" customWidth="1"/>
    <col min="13809" max="13810" width="3.85546875" style="2" customWidth="1"/>
    <col min="13811" max="13812" width="4.140625" style="2" customWidth="1"/>
    <col min="13813" max="13813" width="7.140625" style="2" customWidth="1"/>
    <col min="13814" max="13814" width="5" style="2" customWidth="1"/>
    <col min="13815" max="13815" width="5.28515625" style="2" customWidth="1"/>
    <col min="13816" max="13816" width="5.140625" style="2" customWidth="1"/>
    <col min="13817" max="13818" width="5" style="2" customWidth="1"/>
    <col min="13819" max="13819" width="4.7109375" style="2" customWidth="1"/>
    <col min="13820" max="13823" width="4.85546875" style="2" customWidth="1"/>
    <col min="13824" max="13824" width="4.7109375" style="2" customWidth="1"/>
    <col min="13825" max="13825" width="4.85546875" style="2" customWidth="1"/>
    <col min="13826" max="13826" width="5.7109375" style="2" customWidth="1"/>
    <col min="13827" max="13827" width="7.85546875" style="2" customWidth="1"/>
    <col min="13828" max="14060" width="9" style="2"/>
    <col min="14061" max="14061" width="3.42578125" style="2" customWidth="1"/>
    <col min="14062" max="14062" width="17.42578125" style="2" customWidth="1"/>
    <col min="14063" max="14063" width="17.140625" style="2" customWidth="1"/>
    <col min="14064" max="14064" width="7.85546875" style="2" customWidth="1"/>
    <col min="14065" max="14066" width="3.85546875" style="2" customWidth="1"/>
    <col min="14067" max="14068" width="4.140625" style="2" customWidth="1"/>
    <col min="14069" max="14069" width="7.140625" style="2" customWidth="1"/>
    <col min="14070" max="14070" width="5" style="2" customWidth="1"/>
    <col min="14071" max="14071" width="5.28515625" style="2" customWidth="1"/>
    <col min="14072" max="14072" width="5.140625" style="2" customWidth="1"/>
    <col min="14073" max="14074" width="5" style="2" customWidth="1"/>
    <col min="14075" max="14075" width="4.7109375" style="2" customWidth="1"/>
    <col min="14076" max="14079" width="4.85546875" style="2" customWidth="1"/>
    <col min="14080" max="14080" width="4.7109375" style="2" customWidth="1"/>
    <col min="14081" max="14081" width="4.85546875" style="2" customWidth="1"/>
    <col min="14082" max="14082" width="5.7109375" style="2" customWidth="1"/>
    <col min="14083" max="14083" width="7.85546875" style="2" customWidth="1"/>
    <col min="14084" max="14316" width="9" style="2"/>
    <col min="14317" max="14317" width="3.42578125" style="2" customWidth="1"/>
    <col min="14318" max="14318" width="17.42578125" style="2" customWidth="1"/>
    <col min="14319" max="14319" width="17.140625" style="2" customWidth="1"/>
    <col min="14320" max="14320" width="7.85546875" style="2" customWidth="1"/>
    <col min="14321" max="14322" width="3.85546875" style="2" customWidth="1"/>
    <col min="14323" max="14324" width="4.140625" style="2" customWidth="1"/>
    <col min="14325" max="14325" width="7.140625" style="2" customWidth="1"/>
    <col min="14326" max="14326" width="5" style="2" customWidth="1"/>
    <col min="14327" max="14327" width="5.28515625" style="2" customWidth="1"/>
    <col min="14328" max="14328" width="5.140625" style="2" customWidth="1"/>
    <col min="14329" max="14330" width="5" style="2" customWidth="1"/>
    <col min="14331" max="14331" width="4.7109375" style="2" customWidth="1"/>
    <col min="14332" max="14335" width="4.85546875" style="2" customWidth="1"/>
    <col min="14336" max="14336" width="4.7109375" style="2" customWidth="1"/>
    <col min="14337" max="14337" width="4.85546875" style="2" customWidth="1"/>
    <col min="14338" max="14338" width="5.7109375" style="2" customWidth="1"/>
    <col min="14339" max="14339" width="7.85546875" style="2" customWidth="1"/>
    <col min="14340" max="14572" width="9" style="2"/>
    <col min="14573" max="14573" width="3.42578125" style="2" customWidth="1"/>
    <col min="14574" max="14574" width="17.42578125" style="2" customWidth="1"/>
    <col min="14575" max="14575" width="17.140625" style="2" customWidth="1"/>
    <col min="14576" max="14576" width="7.85546875" style="2" customWidth="1"/>
    <col min="14577" max="14578" width="3.85546875" style="2" customWidth="1"/>
    <col min="14579" max="14580" width="4.140625" style="2" customWidth="1"/>
    <col min="14581" max="14581" width="7.140625" style="2" customWidth="1"/>
    <col min="14582" max="14582" width="5" style="2" customWidth="1"/>
    <col min="14583" max="14583" width="5.28515625" style="2" customWidth="1"/>
    <col min="14584" max="14584" width="5.140625" style="2" customWidth="1"/>
    <col min="14585" max="14586" width="5" style="2" customWidth="1"/>
    <col min="14587" max="14587" width="4.7109375" style="2" customWidth="1"/>
    <col min="14588" max="14591" width="4.85546875" style="2" customWidth="1"/>
    <col min="14592" max="14592" width="4.7109375" style="2" customWidth="1"/>
    <col min="14593" max="14593" width="4.85546875" style="2" customWidth="1"/>
    <col min="14594" max="14594" width="5.7109375" style="2" customWidth="1"/>
    <col min="14595" max="14595" width="7.85546875" style="2" customWidth="1"/>
    <col min="14596" max="14828" width="9" style="2"/>
    <col min="14829" max="14829" width="3.42578125" style="2" customWidth="1"/>
    <col min="14830" max="14830" width="17.42578125" style="2" customWidth="1"/>
    <col min="14831" max="14831" width="17.140625" style="2" customWidth="1"/>
    <col min="14832" max="14832" width="7.85546875" style="2" customWidth="1"/>
    <col min="14833" max="14834" width="3.85546875" style="2" customWidth="1"/>
    <col min="14835" max="14836" width="4.140625" style="2" customWidth="1"/>
    <col min="14837" max="14837" width="7.140625" style="2" customWidth="1"/>
    <col min="14838" max="14838" width="5" style="2" customWidth="1"/>
    <col min="14839" max="14839" width="5.28515625" style="2" customWidth="1"/>
    <col min="14840" max="14840" width="5.140625" style="2" customWidth="1"/>
    <col min="14841" max="14842" width="5" style="2" customWidth="1"/>
    <col min="14843" max="14843" width="4.7109375" style="2" customWidth="1"/>
    <col min="14844" max="14847" width="4.85546875" style="2" customWidth="1"/>
    <col min="14848" max="14848" width="4.7109375" style="2" customWidth="1"/>
    <col min="14849" max="14849" width="4.85546875" style="2" customWidth="1"/>
    <col min="14850" max="14850" width="5.7109375" style="2" customWidth="1"/>
    <col min="14851" max="14851" width="7.85546875" style="2" customWidth="1"/>
    <col min="14852" max="15084" width="9" style="2"/>
    <col min="15085" max="15085" width="3.42578125" style="2" customWidth="1"/>
    <col min="15086" max="15086" width="17.42578125" style="2" customWidth="1"/>
    <col min="15087" max="15087" width="17.140625" style="2" customWidth="1"/>
    <col min="15088" max="15088" width="7.85546875" style="2" customWidth="1"/>
    <col min="15089" max="15090" width="3.85546875" style="2" customWidth="1"/>
    <col min="15091" max="15092" width="4.140625" style="2" customWidth="1"/>
    <col min="15093" max="15093" width="7.140625" style="2" customWidth="1"/>
    <col min="15094" max="15094" width="5" style="2" customWidth="1"/>
    <col min="15095" max="15095" width="5.28515625" style="2" customWidth="1"/>
    <col min="15096" max="15096" width="5.140625" style="2" customWidth="1"/>
    <col min="15097" max="15098" width="5" style="2" customWidth="1"/>
    <col min="15099" max="15099" width="4.7109375" style="2" customWidth="1"/>
    <col min="15100" max="15103" width="4.85546875" style="2" customWidth="1"/>
    <col min="15104" max="15104" width="4.7109375" style="2" customWidth="1"/>
    <col min="15105" max="15105" width="4.85546875" style="2" customWidth="1"/>
    <col min="15106" max="15106" width="5.7109375" style="2" customWidth="1"/>
    <col min="15107" max="15107" width="7.85546875" style="2" customWidth="1"/>
    <col min="15108" max="15340" width="9" style="2"/>
    <col min="15341" max="15341" width="3.42578125" style="2" customWidth="1"/>
    <col min="15342" max="15342" width="17.42578125" style="2" customWidth="1"/>
    <col min="15343" max="15343" width="17.140625" style="2" customWidth="1"/>
    <col min="15344" max="15344" width="7.85546875" style="2" customWidth="1"/>
    <col min="15345" max="15346" width="3.85546875" style="2" customWidth="1"/>
    <col min="15347" max="15348" width="4.140625" style="2" customWidth="1"/>
    <col min="15349" max="15349" width="7.140625" style="2" customWidth="1"/>
    <col min="15350" max="15350" width="5" style="2" customWidth="1"/>
    <col min="15351" max="15351" width="5.28515625" style="2" customWidth="1"/>
    <col min="15352" max="15352" width="5.140625" style="2" customWidth="1"/>
    <col min="15353" max="15354" width="5" style="2" customWidth="1"/>
    <col min="15355" max="15355" width="4.7109375" style="2" customWidth="1"/>
    <col min="15356" max="15359" width="4.85546875" style="2" customWidth="1"/>
    <col min="15360" max="15360" width="4.7109375" style="2" customWidth="1"/>
    <col min="15361" max="15361" width="4.85546875" style="2" customWidth="1"/>
    <col min="15362" max="15362" width="5.7109375" style="2" customWidth="1"/>
    <col min="15363" max="15363" width="7.85546875" style="2" customWidth="1"/>
    <col min="15364" max="15596" width="9" style="2"/>
    <col min="15597" max="15597" width="3.42578125" style="2" customWidth="1"/>
    <col min="15598" max="15598" width="17.42578125" style="2" customWidth="1"/>
    <col min="15599" max="15599" width="17.140625" style="2" customWidth="1"/>
    <col min="15600" max="15600" width="7.85546875" style="2" customWidth="1"/>
    <col min="15601" max="15602" width="3.85546875" style="2" customWidth="1"/>
    <col min="15603" max="15604" width="4.140625" style="2" customWidth="1"/>
    <col min="15605" max="15605" width="7.140625" style="2" customWidth="1"/>
    <col min="15606" max="15606" width="5" style="2" customWidth="1"/>
    <col min="15607" max="15607" width="5.28515625" style="2" customWidth="1"/>
    <col min="15608" max="15608" width="5.140625" style="2" customWidth="1"/>
    <col min="15609" max="15610" width="5" style="2" customWidth="1"/>
    <col min="15611" max="15611" width="4.7109375" style="2" customWidth="1"/>
    <col min="15612" max="15615" width="4.85546875" style="2" customWidth="1"/>
    <col min="15616" max="15616" width="4.7109375" style="2" customWidth="1"/>
    <col min="15617" max="15617" width="4.85546875" style="2" customWidth="1"/>
    <col min="15618" max="15618" width="5.7109375" style="2" customWidth="1"/>
    <col min="15619" max="15619" width="7.85546875" style="2" customWidth="1"/>
    <col min="15620" max="15852" width="9" style="2"/>
    <col min="15853" max="15853" width="3.42578125" style="2" customWidth="1"/>
    <col min="15854" max="15854" width="17.42578125" style="2" customWidth="1"/>
    <col min="15855" max="15855" width="17.140625" style="2" customWidth="1"/>
    <col min="15856" max="15856" width="7.85546875" style="2" customWidth="1"/>
    <col min="15857" max="15858" width="3.85546875" style="2" customWidth="1"/>
    <col min="15859" max="15860" width="4.140625" style="2" customWidth="1"/>
    <col min="15861" max="15861" width="7.140625" style="2" customWidth="1"/>
    <col min="15862" max="15862" width="5" style="2" customWidth="1"/>
    <col min="15863" max="15863" width="5.28515625" style="2" customWidth="1"/>
    <col min="15864" max="15864" width="5.140625" style="2" customWidth="1"/>
    <col min="15865" max="15866" width="5" style="2" customWidth="1"/>
    <col min="15867" max="15867" width="4.7109375" style="2" customWidth="1"/>
    <col min="15868" max="15871" width="4.85546875" style="2" customWidth="1"/>
    <col min="15872" max="15872" width="4.7109375" style="2" customWidth="1"/>
    <col min="15873" max="15873" width="4.85546875" style="2" customWidth="1"/>
    <col min="15874" max="15874" width="5.7109375" style="2" customWidth="1"/>
    <col min="15875" max="15875" width="7.85546875" style="2" customWidth="1"/>
    <col min="15876" max="16108" width="9" style="2"/>
    <col min="16109" max="16109" width="3.42578125" style="2" customWidth="1"/>
    <col min="16110" max="16110" width="17.42578125" style="2" customWidth="1"/>
    <col min="16111" max="16111" width="17.140625" style="2" customWidth="1"/>
    <col min="16112" max="16112" width="7.85546875" style="2" customWidth="1"/>
    <col min="16113" max="16114" width="3.85546875" style="2" customWidth="1"/>
    <col min="16115" max="16116" width="4.140625" style="2" customWidth="1"/>
    <col min="16117" max="16117" width="7.140625" style="2" customWidth="1"/>
    <col min="16118" max="16118" width="5" style="2" customWidth="1"/>
    <col min="16119" max="16119" width="5.28515625" style="2" customWidth="1"/>
    <col min="16120" max="16120" width="5.140625" style="2" customWidth="1"/>
    <col min="16121" max="16122" width="5" style="2" customWidth="1"/>
    <col min="16123" max="16123" width="4.7109375" style="2" customWidth="1"/>
    <col min="16124" max="16127" width="4.85546875" style="2" customWidth="1"/>
    <col min="16128" max="16128" width="4.7109375" style="2" customWidth="1"/>
    <col min="16129" max="16129" width="4.85546875" style="2" customWidth="1"/>
    <col min="16130" max="16130" width="5.7109375" style="2" customWidth="1"/>
    <col min="16131" max="16131" width="7.85546875" style="2" customWidth="1"/>
    <col min="16132" max="16384" width="9" style="2"/>
  </cols>
  <sheetData>
    <row r="1" spans="1:22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22" ht="18.7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2" s="139" customFormat="1" ht="18.7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2" s="139" customFormat="1">
      <c r="A4" s="205" t="s">
        <v>129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20" t="s">
        <v>55</v>
      </c>
      <c r="O4" s="220"/>
      <c r="P4" s="220"/>
      <c r="Q4" s="217" t="s">
        <v>266</v>
      </c>
      <c r="R4" s="217"/>
      <c r="S4" s="217"/>
    </row>
    <row r="5" spans="1:22" s="139" customFormat="1">
      <c r="A5" s="205" t="s">
        <v>222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20" t="s">
        <v>26</v>
      </c>
      <c r="O5" s="220"/>
      <c r="P5" s="220"/>
      <c r="Q5" s="218" t="s">
        <v>131</v>
      </c>
      <c r="R5" s="218"/>
      <c r="S5" s="218"/>
    </row>
    <row r="6" spans="1:22" s="139" customFormat="1">
      <c r="A6" s="212" t="s">
        <v>27</v>
      </c>
      <c r="B6" s="212"/>
      <c r="C6" s="105" t="s">
        <v>132</v>
      </c>
      <c r="D6" s="106"/>
      <c r="E6" s="213" t="s">
        <v>58</v>
      </c>
      <c r="F6" s="213"/>
      <c r="G6" s="213"/>
      <c r="H6" s="213"/>
      <c r="I6" s="213"/>
      <c r="J6" s="107"/>
      <c r="K6" s="106"/>
      <c r="L6" s="107"/>
      <c r="M6" s="107"/>
      <c r="N6" s="213" t="s">
        <v>59</v>
      </c>
      <c r="O6" s="213"/>
      <c r="P6" s="213"/>
      <c r="Q6" s="219">
        <v>7360</v>
      </c>
      <c r="R6" s="219"/>
      <c r="S6" s="219"/>
    </row>
    <row r="7" spans="1:22" s="6" customForma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22" s="6" customForma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22" s="6" customForma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22">
      <c r="A10" s="50">
        <v>7</v>
      </c>
      <c r="B10" s="38" t="s">
        <v>304</v>
      </c>
      <c r="C10" s="52" t="s">
        <v>28</v>
      </c>
      <c r="D10" s="39" t="s">
        <v>267</v>
      </c>
      <c r="E10" s="40" t="s">
        <v>57</v>
      </c>
      <c r="F10" s="61">
        <f>SUM(G10:R10)</f>
        <v>7360</v>
      </c>
      <c r="G10" s="41"/>
      <c r="H10" s="42"/>
      <c r="I10" s="41"/>
      <c r="J10" s="41"/>
      <c r="K10" s="143">
        <v>7360</v>
      </c>
      <c r="L10" s="42"/>
      <c r="M10" s="41"/>
      <c r="N10" s="41"/>
      <c r="O10" s="42"/>
      <c r="P10" s="41"/>
      <c r="Q10" s="41"/>
      <c r="R10" s="41"/>
      <c r="S10" s="43" t="s">
        <v>234</v>
      </c>
    </row>
    <row r="11" spans="1:22">
      <c r="A11" s="45"/>
      <c r="B11" s="44" t="s">
        <v>268</v>
      </c>
      <c r="C11" s="2" t="s">
        <v>269</v>
      </c>
      <c r="D11" s="37" t="s">
        <v>270</v>
      </c>
      <c r="E11" s="46"/>
      <c r="F11" s="47"/>
      <c r="G11" s="140"/>
      <c r="H11" s="140"/>
      <c r="I11" s="140"/>
      <c r="J11" s="140"/>
      <c r="K11" s="144"/>
      <c r="L11" s="140"/>
      <c r="M11" s="140"/>
      <c r="N11" s="140"/>
      <c r="O11" s="140"/>
      <c r="P11" s="140"/>
      <c r="Q11" s="140"/>
      <c r="R11" s="140"/>
      <c r="S11" s="12" t="s">
        <v>155</v>
      </c>
    </row>
    <row r="12" spans="1:22">
      <c r="A12" s="33"/>
      <c r="B12" s="141" t="s">
        <v>271</v>
      </c>
      <c r="C12" s="11" t="s">
        <v>272</v>
      </c>
      <c r="D12" s="35" t="s">
        <v>273</v>
      </c>
      <c r="E12" s="37"/>
      <c r="F12" s="37"/>
      <c r="G12" s="12"/>
      <c r="H12" s="12"/>
      <c r="I12" s="12"/>
      <c r="J12" s="12"/>
      <c r="K12" s="37"/>
      <c r="L12" s="12"/>
      <c r="M12" s="12"/>
      <c r="N12" s="12"/>
      <c r="O12" s="12"/>
      <c r="P12" s="12"/>
      <c r="Q12" s="12"/>
      <c r="R12" s="12"/>
      <c r="S12" s="12" t="s">
        <v>119</v>
      </c>
    </row>
    <row r="13" spans="1:22">
      <c r="A13" s="33"/>
      <c r="B13" s="12"/>
      <c r="C13" s="13" t="s">
        <v>274</v>
      </c>
      <c r="D13" s="37" t="s">
        <v>275</v>
      </c>
      <c r="E13" s="37"/>
      <c r="F13" s="37"/>
      <c r="G13" s="12"/>
      <c r="H13" s="12"/>
      <c r="I13" s="12"/>
      <c r="J13" s="12"/>
      <c r="K13" s="37"/>
      <c r="L13" s="12"/>
      <c r="M13" s="12"/>
      <c r="N13" s="12"/>
      <c r="O13" s="12"/>
      <c r="P13" s="12"/>
      <c r="Q13" s="12"/>
      <c r="R13" s="12"/>
      <c r="S13" s="12" t="s">
        <v>118</v>
      </c>
    </row>
    <row r="14" spans="1:22">
      <c r="A14" s="33"/>
      <c r="B14" s="34" t="s">
        <v>51</v>
      </c>
      <c r="C14" s="13" t="s">
        <v>276</v>
      </c>
      <c r="D14" s="37" t="s">
        <v>80</v>
      </c>
      <c r="E14" s="37"/>
      <c r="F14" s="37"/>
      <c r="G14" s="12"/>
      <c r="H14" s="12"/>
      <c r="I14" s="12"/>
      <c r="J14" s="12"/>
      <c r="K14" s="37"/>
      <c r="L14" s="12"/>
      <c r="M14" s="12"/>
      <c r="N14" s="12"/>
      <c r="O14" s="12"/>
      <c r="P14" s="12"/>
      <c r="Q14" s="12"/>
      <c r="R14" s="12"/>
      <c r="S14" s="12"/>
      <c r="V14" s="142"/>
    </row>
    <row r="15" spans="1:22">
      <c r="A15" s="33"/>
      <c r="B15" s="12" t="s">
        <v>277</v>
      </c>
      <c r="C15" s="13"/>
      <c r="D15" s="37" t="s">
        <v>278</v>
      </c>
      <c r="E15" s="37"/>
      <c r="F15" s="37"/>
      <c r="G15" s="12"/>
      <c r="H15" s="12"/>
      <c r="I15" s="12"/>
      <c r="J15" s="12"/>
      <c r="K15" s="37"/>
      <c r="L15" s="12"/>
      <c r="M15" s="12"/>
      <c r="N15" s="12"/>
      <c r="O15" s="12"/>
      <c r="P15" s="12"/>
      <c r="Q15" s="12"/>
      <c r="R15" s="12"/>
      <c r="S15" s="12"/>
    </row>
    <row r="16" spans="1:22">
      <c r="A16" s="33"/>
      <c r="B16" s="11" t="s">
        <v>279</v>
      </c>
      <c r="C16" s="13"/>
      <c r="D16" s="37" t="s">
        <v>280</v>
      </c>
      <c r="E16" s="37"/>
      <c r="F16" s="37"/>
      <c r="G16" s="12"/>
      <c r="H16" s="12"/>
      <c r="I16" s="12"/>
      <c r="J16" s="12"/>
      <c r="K16" s="37"/>
      <c r="L16" s="12"/>
      <c r="M16" s="12"/>
      <c r="N16" s="12"/>
      <c r="O16" s="12"/>
      <c r="P16" s="12"/>
      <c r="Q16" s="12"/>
      <c r="R16" s="12"/>
      <c r="S16" s="12"/>
    </row>
    <row r="17" spans="1:22">
      <c r="A17" s="33"/>
      <c r="B17" s="11" t="s">
        <v>281</v>
      </c>
      <c r="C17" s="13"/>
      <c r="D17" s="37" t="s">
        <v>282</v>
      </c>
      <c r="E17" s="37"/>
      <c r="F17" s="37"/>
      <c r="G17" s="12"/>
      <c r="H17" s="12"/>
      <c r="I17" s="12"/>
      <c r="J17" s="12"/>
      <c r="K17" s="37"/>
      <c r="L17" s="12"/>
      <c r="M17" s="12"/>
      <c r="N17" s="12"/>
      <c r="O17" s="12"/>
      <c r="P17" s="12"/>
      <c r="Q17" s="12"/>
      <c r="R17" s="12"/>
      <c r="S17" s="12"/>
    </row>
    <row r="18" spans="1:22">
      <c r="A18" s="45"/>
      <c r="B18" s="11" t="s">
        <v>283</v>
      </c>
      <c r="C18" s="13"/>
      <c r="D18" s="37" t="s">
        <v>284</v>
      </c>
      <c r="E18" s="37"/>
      <c r="F18" s="37"/>
      <c r="G18" s="12"/>
      <c r="H18" s="12"/>
      <c r="I18" s="12"/>
      <c r="J18" s="12"/>
      <c r="K18" s="37"/>
      <c r="L18" s="12"/>
      <c r="M18" s="12"/>
      <c r="N18" s="12"/>
      <c r="O18" s="12"/>
      <c r="P18" s="12"/>
      <c r="Q18" s="12"/>
      <c r="R18" s="12"/>
      <c r="S18" s="12"/>
    </row>
    <row r="19" spans="1:22">
      <c r="A19" s="45"/>
      <c r="B19" s="11" t="s">
        <v>285</v>
      </c>
      <c r="C19" s="13"/>
      <c r="D19" s="37" t="s">
        <v>286</v>
      </c>
      <c r="E19" s="37"/>
      <c r="F19" s="37"/>
      <c r="G19" s="12"/>
      <c r="H19" s="12"/>
      <c r="I19" s="12"/>
      <c r="J19" s="12"/>
      <c r="K19" s="37"/>
      <c r="L19" s="12"/>
      <c r="M19" s="12"/>
      <c r="N19" s="12"/>
      <c r="O19" s="12"/>
      <c r="P19" s="12"/>
      <c r="Q19" s="12"/>
      <c r="R19" s="12"/>
      <c r="S19" s="12"/>
    </row>
    <row r="20" spans="1:22">
      <c r="A20" s="45"/>
      <c r="B20" s="12"/>
      <c r="C20" s="13"/>
      <c r="D20" s="37" t="s">
        <v>287</v>
      </c>
      <c r="E20" s="37"/>
      <c r="F20" s="37"/>
      <c r="G20" s="12"/>
      <c r="H20" s="12"/>
      <c r="I20" s="12"/>
      <c r="J20" s="12"/>
      <c r="K20" s="37"/>
      <c r="L20" s="12"/>
      <c r="M20" s="12"/>
      <c r="N20" s="12"/>
      <c r="O20" s="12"/>
      <c r="P20" s="12"/>
      <c r="Q20" s="12"/>
      <c r="R20" s="12"/>
      <c r="S20" s="12"/>
    </row>
    <row r="21" spans="1:22">
      <c r="A21" s="45"/>
      <c r="B21" s="12"/>
      <c r="C21" s="13"/>
      <c r="D21" s="37" t="s">
        <v>288</v>
      </c>
      <c r="E21" s="37"/>
      <c r="F21" s="37"/>
      <c r="G21" s="12"/>
      <c r="H21" s="12"/>
      <c r="I21" s="12"/>
      <c r="J21" s="12"/>
      <c r="K21" s="37"/>
      <c r="L21" s="12"/>
      <c r="M21" s="12"/>
      <c r="N21" s="12"/>
      <c r="O21" s="12"/>
      <c r="P21" s="12"/>
      <c r="Q21" s="12"/>
      <c r="R21" s="12"/>
      <c r="S21" s="12"/>
    </row>
    <row r="22" spans="1:22">
      <c r="A22" s="45"/>
      <c r="B22" s="12"/>
      <c r="C22" s="13"/>
      <c r="D22" s="37"/>
      <c r="E22" s="37"/>
      <c r="F22" s="37"/>
      <c r="G22" s="12"/>
      <c r="H22" s="12"/>
      <c r="I22" s="12"/>
      <c r="J22" s="12"/>
      <c r="K22" s="37"/>
      <c r="L22" s="12"/>
      <c r="M22" s="12"/>
      <c r="N22" s="12"/>
      <c r="O22" s="12"/>
      <c r="P22" s="12"/>
      <c r="Q22" s="12"/>
      <c r="R22" s="12"/>
      <c r="S22" s="12"/>
    </row>
    <row r="23" spans="1:22">
      <c r="A23" s="45"/>
      <c r="B23" s="12"/>
      <c r="C23" s="13"/>
      <c r="D23" s="37"/>
      <c r="E23" s="37"/>
      <c r="F23" s="37"/>
      <c r="G23" s="12"/>
      <c r="H23" s="12"/>
      <c r="I23" s="12"/>
      <c r="J23" s="12"/>
      <c r="K23" s="37"/>
      <c r="L23" s="12"/>
      <c r="M23" s="12"/>
      <c r="N23" s="12"/>
      <c r="O23" s="12"/>
      <c r="P23" s="12"/>
      <c r="Q23" s="12"/>
      <c r="R23" s="12"/>
      <c r="S23" s="12"/>
    </row>
    <row r="24" spans="1:22">
      <c r="A24" s="51"/>
      <c r="B24" s="7"/>
      <c r="C24" s="9"/>
      <c r="D24" s="8"/>
      <c r="E24" s="8"/>
      <c r="F24" s="8"/>
      <c r="G24" s="7"/>
      <c r="H24" s="7"/>
      <c r="I24" s="7"/>
      <c r="J24" s="7"/>
      <c r="K24" s="8"/>
      <c r="L24" s="7"/>
      <c r="M24" s="7"/>
      <c r="N24" s="7"/>
      <c r="O24" s="7"/>
      <c r="P24" s="7"/>
      <c r="Q24" s="7"/>
      <c r="R24" s="7"/>
      <c r="S24" s="7"/>
    </row>
    <row r="27" spans="1:22">
      <c r="V27" s="142"/>
    </row>
  </sheetData>
  <mergeCells count="27">
    <mergeCell ref="C7:C9"/>
    <mergeCell ref="D7:D9"/>
    <mergeCell ref="E7:E9"/>
    <mergeCell ref="G7:R7"/>
    <mergeCell ref="S7:S9"/>
    <mergeCell ref="G8:I8"/>
    <mergeCell ref="A4:M4"/>
    <mergeCell ref="N4:P4"/>
    <mergeCell ref="Q4:S4"/>
    <mergeCell ref="J8:L8"/>
    <mergeCell ref="M8:O8"/>
    <mergeCell ref="P8:R8"/>
    <mergeCell ref="F7:F9"/>
    <mergeCell ref="A5:M5"/>
    <mergeCell ref="N5:P5"/>
    <mergeCell ref="Q5:S5"/>
    <mergeCell ref="A6:B6"/>
    <mergeCell ref="E6:I6"/>
    <mergeCell ref="N6:P6"/>
    <mergeCell ref="Q6:S6"/>
    <mergeCell ref="A7:A9"/>
    <mergeCell ref="B7:B9"/>
    <mergeCell ref="A1:S1"/>
    <mergeCell ref="A2:D2"/>
    <mergeCell ref="E2:S2"/>
    <mergeCell ref="A3:D3"/>
    <mergeCell ref="E3:S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S27"/>
  <sheetViews>
    <sheetView tabSelected="1" zoomScaleNormal="100" workbookViewId="0">
      <selection activeCell="I10" sqref="I10"/>
    </sheetView>
  </sheetViews>
  <sheetFormatPr defaultColWidth="9" defaultRowHeight="21.75"/>
  <cols>
    <col min="1" max="1" width="5.42578125" style="10" customWidth="1"/>
    <col min="2" max="2" width="26.85546875" style="2" customWidth="1"/>
    <col min="3" max="3" width="23.42578125" style="2" customWidth="1"/>
    <col min="4" max="4" width="8.28515625" style="10" customWidth="1"/>
    <col min="5" max="5" width="8.85546875" style="10" customWidth="1"/>
    <col min="6" max="6" width="7.5703125" style="10" customWidth="1"/>
    <col min="7" max="7" width="5.5703125" style="2" customWidth="1"/>
    <col min="8" max="9" width="6.42578125" style="2" customWidth="1"/>
    <col min="10" max="10" width="5.5703125" style="2" customWidth="1"/>
    <col min="11" max="11" width="6.85546875" style="2" customWidth="1"/>
    <col min="12" max="12" width="5.5703125" style="2" customWidth="1"/>
    <col min="13" max="13" width="6.5703125" style="2" customWidth="1"/>
    <col min="14" max="14" width="5.5703125" style="2" customWidth="1"/>
    <col min="15" max="15" width="6.42578125" style="2" customWidth="1"/>
    <col min="16" max="18" width="5.5703125" style="2" customWidth="1"/>
    <col min="19" max="19" width="12.7109375" style="2" customWidth="1"/>
    <col min="20" max="236" width="9" style="2"/>
    <col min="237" max="237" width="3.42578125" style="2" customWidth="1"/>
    <col min="238" max="238" width="17.42578125" style="2" customWidth="1"/>
    <col min="239" max="239" width="17.140625" style="2" customWidth="1"/>
    <col min="240" max="240" width="7.85546875" style="2" customWidth="1"/>
    <col min="241" max="242" width="3.85546875" style="2" customWidth="1"/>
    <col min="243" max="244" width="4.140625" style="2" customWidth="1"/>
    <col min="245" max="245" width="7.140625" style="2" customWidth="1"/>
    <col min="246" max="246" width="5" style="2" customWidth="1"/>
    <col min="247" max="247" width="5.28515625" style="2" customWidth="1"/>
    <col min="248" max="248" width="5.140625" style="2" customWidth="1"/>
    <col min="249" max="250" width="5" style="2" customWidth="1"/>
    <col min="251" max="251" width="4.7109375" style="2" customWidth="1"/>
    <col min="252" max="255" width="4.85546875" style="2" customWidth="1"/>
    <col min="256" max="256" width="4.7109375" style="2" customWidth="1"/>
    <col min="257" max="257" width="4.85546875" style="2" customWidth="1"/>
    <col min="258" max="258" width="5.7109375" style="2" customWidth="1"/>
    <col min="259" max="259" width="7.85546875" style="2" customWidth="1"/>
    <col min="260" max="492" width="9" style="2"/>
    <col min="493" max="493" width="3.42578125" style="2" customWidth="1"/>
    <col min="494" max="494" width="17.42578125" style="2" customWidth="1"/>
    <col min="495" max="495" width="17.140625" style="2" customWidth="1"/>
    <col min="496" max="496" width="7.85546875" style="2" customWidth="1"/>
    <col min="497" max="498" width="3.85546875" style="2" customWidth="1"/>
    <col min="499" max="500" width="4.140625" style="2" customWidth="1"/>
    <col min="501" max="501" width="7.140625" style="2" customWidth="1"/>
    <col min="502" max="502" width="5" style="2" customWidth="1"/>
    <col min="503" max="503" width="5.28515625" style="2" customWidth="1"/>
    <col min="504" max="504" width="5.140625" style="2" customWidth="1"/>
    <col min="505" max="506" width="5" style="2" customWidth="1"/>
    <col min="507" max="507" width="4.7109375" style="2" customWidth="1"/>
    <col min="508" max="511" width="4.85546875" style="2" customWidth="1"/>
    <col min="512" max="512" width="4.7109375" style="2" customWidth="1"/>
    <col min="513" max="513" width="4.85546875" style="2" customWidth="1"/>
    <col min="514" max="514" width="5.7109375" style="2" customWidth="1"/>
    <col min="515" max="515" width="7.85546875" style="2" customWidth="1"/>
    <col min="516" max="748" width="9" style="2"/>
    <col min="749" max="749" width="3.42578125" style="2" customWidth="1"/>
    <col min="750" max="750" width="17.42578125" style="2" customWidth="1"/>
    <col min="751" max="751" width="17.140625" style="2" customWidth="1"/>
    <col min="752" max="752" width="7.85546875" style="2" customWidth="1"/>
    <col min="753" max="754" width="3.85546875" style="2" customWidth="1"/>
    <col min="755" max="756" width="4.140625" style="2" customWidth="1"/>
    <col min="757" max="757" width="7.140625" style="2" customWidth="1"/>
    <col min="758" max="758" width="5" style="2" customWidth="1"/>
    <col min="759" max="759" width="5.28515625" style="2" customWidth="1"/>
    <col min="760" max="760" width="5.140625" style="2" customWidth="1"/>
    <col min="761" max="762" width="5" style="2" customWidth="1"/>
    <col min="763" max="763" width="4.7109375" style="2" customWidth="1"/>
    <col min="764" max="767" width="4.85546875" style="2" customWidth="1"/>
    <col min="768" max="768" width="4.7109375" style="2" customWidth="1"/>
    <col min="769" max="769" width="4.85546875" style="2" customWidth="1"/>
    <col min="770" max="770" width="5.7109375" style="2" customWidth="1"/>
    <col min="771" max="771" width="7.85546875" style="2" customWidth="1"/>
    <col min="772" max="1004" width="9" style="2"/>
    <col min="1005" max="1005" width="3.42578125" style="2" customWidth="1"/>
    <col min="1006" max="1006" width="17.42578125" style="2" customWidth="1"/>
    <col min="1007" max="1007" width="17.140625" style="2" customWidth="1"/>
    <col min="1008" max="1008" width="7.85546875" style="2" customWidth="1"/>
    <col min="1009" max="1010" width="3.85546875" style="2" customWidth="1"/>
    <col min="1011" max="1012" width="4.140625" style="2" customWidth="1"/>
    <col min="1013" max="1013" width="7.140625" style="2" customWidth="1"/>
    <col min="1014" max="1014" width="5" style="2" customWidth="1"/>
    <col min="1015" max="1015" width="5.28515625" style="2" customWidth="1"/>
    <col min="1016" max="1016" width="5.140625" style="2" customWidth="1"/>
    <col min="1017" max="1018" width="5" style="2" customWidth="1"/>
    <col min="1019" max="1019" width="4.7109375" style="2" customWidth="1"/>
    <col min="1020" max="1023" width="4.85546875" style="2" customWidth="1"/>
    <col min="1024" max="1024" width="4.7109375" style="2" customWidth="1"/>
    <col min="1025" max="1025" width="4.85546875" style="2" customWidth="1"/>
    <col min="1026" max="1026" width="5.7109375" style="2" customWidth="1"/>
    <col min="1027" max="1027" width="7.85546875" style="2" customWidth="1"/>
    <col min="1028" max="1260" width="9" style="2"/>
    <col min="1261" max="1261" width="3.42578125" style="2" customWidth="1"/>
    <col min="1262" max="1262" width="17.42578125" style="2" customWidth="1"/>
    <col min="1263" max="1263" width="17.140625" style="2" customWidth="1"/>
    <col min="1264" max="1264" width="7.85546875" style="2" customWidth="1"/>
    <col min="1265" max="1266" width="3.85546875" style="2" customWidth="1"/>
    <col min="1267" max="1268" width="4.140625" style="2" customWidth="1"/>
    <col min="1269" max="1269" width="7.140625" style="2" customWidth="1"/>
    <col min="1270" max="1270" width="5" style="2" customWidth="1"/>
    <col min="1271" max="1271" width="5.28515625" style="2" customWidth="1"/>
    <col min="1272" max="1272" width="5.140625" style="2" customWidth="1"/>
    <col min="1273" max="1274" width="5" style="2" customWidth="1"/>
    <col min="1275" max="1275" width="4.7109375" style="2" customWidth="1"/>
    <col min="1276" max="1279" width="4.85546875" style="2" customWidth="1"/>
    <col min="1280" max="1280" width="4.7109375" style="2" customWidth="1"/>
    <col min="1281" max="1281" width="4.85546875" style="2" customWidth="1"/>
    <col min="1282" max="1282" width="5.7109375" style="2" customWidth="1"/>
    <col min="1283" max="1283" width="7.85546875" style="2" customWidth="1"/>
    <col min="1284" max="1516" width="9" style="2"/>
    <col min="1517" max="1517" width="3.42578125" style="2" customWidth="1"/>
    <col min="1518" max="1518" width="17.42578125" style="2" customWidth="1"/>
    <col min="1519" max="1519" width="17.140625" style="2" customWidth="1"/>
    <col min="1520" max="1520" width="7.85546875" style="2" customWidth="1"/>
    <col min="1521" max="1522" width="3.85546875" style="2" customWidth="1"/>
    <col min="1523" max="1524" width="4.140625" style="2" customWidth="1"/>
    <col min="1525" max="1525" width="7.140625" style="2" customWidth="1"/>
    <col min="1526" max="1526" width="5" style="2" customWidth="1"/>
    <col min="1527" max="1527" width="5.28515625" style="2" customWidth="1"/>
    <col min="1528" max="1528" width="5.140625" style="2" customWidth="1"/>
    <col min="1529" max="1530" width="5" style="2" customWidth="1"/>
    <col min="1531" max="1531" width="4.7109375" style="2" customWidth="1"/>
    <col min="1532" max="1535" width="4.85546875" style="2" customWidth="1"/>
    <col min="1536" max="1536" width="4.7109375" style="2" customWidth="1"/>
    <col min="1537" max="1537" width="4.85546875" style="2" customWidth="1"/>
    <col min="1538" max="1538" width="5.7109375" style="2" customWidth="1"/>
    <col min="1539" max="1539" width="7.85546875" style="2" customWidth="1"/>
    <col min="1540" max="1772" width="9" style="2"/>
    <col min="1773" max="1773" width="3.42578125" style="2" customWidth="1"/>
    <col min="1774" max="1774" width="17.42578125" style="2" customWidth="1"/>
    <col min="1775" max="1775" width="17.140625" style="2" customWidth="1"/>
    <col min="1776" max="1776" width="7.85546875" style="2" customWidth="1"/>
    <col min="1777" max="1778" width="3.85546875" style="2" customWidth="1"/>
    <col min="1779" max="1780" width="4.140625" style="2" customWidth="1"/>
    <col min="1781" max="1781" width="7.140625" style="2" customWidth="1"/>
    <col min="1782" max="1782" width="5" style="2" customWidth="1"/>
    <col min="1783" max="1783" width="5.28515625" style="2" customWidth="1"/>
    <col min="1784" max="1784" width="5.140625" style="2" customWidth="1"/>
    <col min="1785" max="1786" width="5" style="2" customWidth="1"/>
    <col min="1787" max="1787" width="4.7109375" style="2" customWidth="1"/>
    <col min="1788" max="1791" width="4.85546875" style="2" customWidth="1"/>
    <col min="1792" max="1792" width="4.7109375" style="2" customWidth="1"/>
    <col min="1793" max="1793" width="4.85546875" style="2" customWidth="1"/>
    <col min="1794" max="1794" width="5.7109375" style="2" customWidth="1"/>
    <col min="1795" max="1795" width="7.85546875" style="2" customWidth="1"/>
    <col min="1796" max="2028" width="9" style="2"/>
    <col min="2029" max="2029" width="3.42578125" style="2" customWidth="1"/>
    <col min="2030" max="2030" width="17.42578125" style="2" customWidth="1"/>
    <col min="2031" max="2031" width="17.140625" style="2" customWidth="1"/>
    <col min="2032" max="2032" width="7.85546875" style="2" customWidth="1"/>
    <col min="2033" max="2034" width="3.85546875" style="2" customWidth="1"/>
    <col min="2035" max="2036" width="4.140625" style="2" customWidth="1"/>
    <col min="2037" max="2037" width="7.140625" style="2" customWidth="1"/>
    <col min="2038" max="2038" width="5" style="2" customWidth="1"/>
    <col min="2039" max="2039" width="5.28515625" style="2" customWidth="1"/>
    <col min="2040" max="2040" width="5.140625" style="2" customWidth="1"/>
    <col min="2041" max="2042" width="5" style="2" customWidth="1"/>
    <col min="2043" max="2043" width="4.7109375" style="2" customWidth="1"/>
    <col min="2044" max="2047" width="4.85546875" style="2" customWidth="1"/>
    <col min="2048" max="2048" width="4.7109375" style="2" customWidth="1"/>
    <col min="2049" max="2049" width="4.85546875" style="2" customWidth="1"/>
    <col min="2050" max="2050" width="5.7109375" style="2" customWidth="1"/>
    <col min="2051" max="2051" width="7.85546875" style="2" customWidth="1"/>
    <col min="2052" max="2284" width="9" style="2"/>
    <col min="2285" max="2285" width="3.42578125" style="2" customWidth="1"/>
    <col min="2286" max="2286" width="17.42578125" style="2" customWidth="1"/>
    <col min="2287" max="2287" width="17.140625" style="2" customWidth="1"/>
    <col min="2288" max="2288" width="7.85546875" style="2" customWidth="1"/>
    <col min="2289" max="2290" width="3.85546875" style="2" customWidth="1"/>
    <col min="2291" max="2292" width="4.140625" style="2" customWidth="1"/>
    <col min="2293" max="2293" width="7.140625" style="2" customWidth="1"/>
    <col min="2294" max="2294" width="5" style="2" customWidth="1"/>
    <col min="2295" max="2295" width="5.28515625" style="2" customWidth="1"/>
    <col min="2296" max="2296" width="5.140625" style="2" customWidth="1"/>
    <col min="2297" max="2298" width="5" style="2" customWidth="1"/>
    <col min="2299" max="2299" width="4.7109375" style="2" customWidth="1"/>
    <col min="2300" max="2303" width="4.85546875" style="2" customWidth="1"/>
    <col min="2304" max="2304" width="4.7109375" style="2" customWidth="1"/>
    <col min="2305" max="2305" width="4.85546875" style="2" customWidth="1"/>
    <col min="2306" max="2306" width="5.7109375" style="2" customWidth="1"/>
    <col min="2307" max="2307" width="7.85546875" style="2" customWidth="1"/>
    <col min="2308" max="2540" width="9" style="2"/>
    <col min="2541" max="2541" width="3.42578125" style="2" customWidth="1"/>
    <col min="2542" max="2542" width="17.42578125" style="2" customWidth="1"/>
    <col min="2543" max="2543" width="17.140625" style="2" customWidth="1"/>
    <col min="2544" max="2544" width="7.85546875" style="2" customWidth="1"/>
    <col min="2545" max="2546" width="3.85546875" style="2" customWidth="1"/>
    <col min="2547" max="2548" width="4.140625" style="2" customWidth="1"/>
    <col min="2549" max="2549" width="7.140625" style="2" customWidth="1"/>
    <col min="2550" max="2550" width="5" style="2" customWidth="1"/>
    <col min="2551" max="2551" width="5.28515625" style="2" customWidth="1"/>
    <col min="2552" max="2552" width="5.140625" style="2" customWidth="1"/>
    <col min="2553" max="2554" width="5" style="2" customWidth="1"/>
    <col min="2555" max="2555" width="4.7109375" style="2" customWidth="1"/>
    <col min="2556" max="2559" width="4.85546875" style="2" customWidth="1"/>
    <col min="2560" max="2560" width="4.7109375" style="2" customWidth="1"/>
    <col min="2561" max="2561" width="4.85546875" style="2" customWidth="1"/>
    <col min="2562" max="2562" width="5.7109375" style="2" customWidth="1"/>
    <col min="2563" max="2563" width="7.85546875" style="2" customWidth="1"/>
    <col min="2564" max="2796" width="9" style="2"/>
    <col min="2797" max="2797" width="3.42578125" style="2" customWidth="1"/>
    <col min="2798" max="2798" width="17.42578125" style="2" customWidth="1"/>
    <col min="2799" max="2799" width="17.140625" style="2" customWidth="1"/>
    <col min="2800" max="2800" width="7.85546875" style="2" customWidth="1"/>
    <col min="2801" max="2802" width="3.85546875" style="2" customWidth="1"/>
    <col min="2803" max="2804" width="4.140625" style="2" customWidth="1"/>
    <col min="2805" max="2805" width="7.140625" style="2" customWidth="1"/>
    <col min="2806" max="2806" width="5" style="2" customWidth="1"/>
    <col min="2807" max="2807" width="5.28515625" style="2" customWidth="1"/>
    <col min="2808" max="2808" width="5.140625" style="2" customWidth="1"/>
    <col min="2809" max="2810" width="5" style="2" customWidth="1"/>
    <col min="2811" max="2811" width="4.7109375" style="2" customWidth="1"/>
    <col min="2812" max="2815" width="4.85546875" style="2" customWidth="1"/>
    <col min="2816" max="2816" width="4.7109375" style="2" customWidth="1"/>
    <col min="2817" max="2817" width="4.85546875" style="2" customWidth="1"/>
    <col min="2818" max="2818" width="5.7109375" style="2" customWidth="1"/>
    <col min="2819" max="2819" width="7.85546875" style="2" customWidth="1"/>
    <col min="2820" max="3052" width="9" style="2"/>
    <col min="3053" max="3053" width="3.42578125" style="2" customWidth="1"/>
    <col min="3054" max="3054" width="17.42578125" style="2" customWidth="1"/>
    <col min="3055" max="3055" width="17.140625" style="2" customWidth="1"/>
    <col min="3056" max="3056" width="7.85546875" style="2" customWidth="1"/>
    <col min="3057" max="3058" width="3.85546875" style="2" customWidth="1"/>
    <col min="3059" max="3060" width="4.140625" style="2" customWidth="1"/>
    <col min="3061" max="3061" width="7.140625" style="2" customWidth="1"/>
    <col min="3062" max="3062" width="5" style="2" customWidth="1"/>
    <col min="3063" max="3063" width="5.28515625" style="2" customWidth="1"/>
    <col min="3064" max="3064" width="5.140625" style="2" customWidth="1"/>
    <col min="3065" max="3066" width="5" style="2" customWidth="1"/>
    <col min="3067" max="3067" width="4.7109375" style="2" customWidth="1"/>
    <col min="3068" max="3071" width="4.85546875" style="2" customWidth="1"/>
    <col min="3072" max="3072" width="4.7109375" style="2" customWidth="1"/>
    <col min="3073" max="3073" width="4.85546875" style="2" customWidth="1"/>
    <col min="3074" max="3074" width="5.7109375" style="2" customWidth="1"/>
    <col min="3075" max="3075" width="7.85546875" style="2" customWidth="1"/>
    <col min="3076" max="3308" width="9" style="2"/>
    <col min="3309" max="3309" width="3.42578125" style="2" customWidth="1"/>
    <col min="3310" max="3310" width="17.42578125" style="2" customWidth="1"/>
    <col min="3311" max="3311" width="17.140625" style="2" customWidth="1"/>
    <col min="3312" max="3312" width="7.85546875" style="2" customWidth="1"/>
    <col min="3313" max="3314" width="3.85546875" style="2" customWidth="1"/>
    <col min="3315" max="3316" width="4.140625" style="2" customWidth="1"/>
    <col min="3317" max="3317" width="7.140625" style="2" customWidth="1"/>
    <col min="3318" max="3318" width="5" style="2" customWidth="1"/>
    <col min="3319" max="3319" width="5.28515625" style="2" customWidth="1"/>
    <col min="3320" max="3320" width="5.140625" style="2" customWidth="1"/>
    <col min="3321" max="3322" width="5" style="2" customWidth="1"/>
    <col min="3323" max="3323" width="4.7109375" style="2" customWidth="1"/>
    <col min="3324" max="3327" width="4.85546875" style="2" customWidth="1"/>
    <col min="3328" max="3328" width="4.7109375" style="2" customWidth="1"/>
    <col min="3329" max="3329" width="4.85546875" style="2" customWidth="1"/>
    <col min="3330" max="3330" width="5.7109375" style="2" customWidth="1"/>
    <col min="3331" max="3331" width="7.85546875" style="2" customWidth="1"/>
    <col min="3332" max="3564" width="9" style="2"/>
    <col min="3565" max="3565" width="3.42578125" style="2" customWidth="1"/>
    <col min="3566" max="3566" width="17.42578125" style="2" customWidth="1"/>
    <col min="3567" max="3567" width="17.140625" style="2" customWidth="1"/>
    <col min="3568" max="3568" width="7.85546875" style="2" customWidth="1"/>
    <col min="3569" max="3570" width="3.85546875" style="2" customWidth="1"/>
    <col min="3571" max="3572" width="4.140625" style="2" customWidth="1"/>
    <col min="3573" max="3573" width="7.140625" style="2" customWidth="1"/>
    <col min="3574" max="3574" width="5" style="2" customWidth="1"/>
    <col min="3575" max="3575" width="5.28515625" style="2" customWidth="1"/>
    <col min="3576" max="3576" width="5.140625" style="2" customWidth="1"/>
    <col min="3577" max="3578" width="5" style="2" customWidth="1"/>
    <col min="3579" max="3579" width="4.7109375" style="2" customWidth="1"/>
    <col min="3580" max="3583" width="4.85546875" style="2" customWidth="1"/>
    <col min="3584" max="3584" width="4.7109375" style="2" customWidth="1"/>
    <col min="3585" max="3585" width="4.85546875" style="2" customWidth="1"/>
    <col min="3586" max="3586" width="5.7109375" style="2" customWidth="1"/>
    <col min="3587" max="3587" width="7.85546875" style="2" customWidth="1"/>
    <col min="3588" max="3820" width="9" style="2"/>
    <col min="3821" max="3821" width="3.42578125" style="2" customWidth="1"/>
    <col min="3822" max="3822" width="17.42578125" style="2" customWidth="1"/>
    <col min="3823" max="3823" width="17.140625" style="2" customWidth="1"/>
    <col min="3824" max="3824" width="7.85546875" style="2" customWidth="1"/>
    <col min="3825" max="3826" width="3.85546875" style="2" customWidth="1"/>
    <col min="3827" max="3828" width="4.140625" style="2" customWidth="1"/>
    <col min="3829" max="3829" width="7.140625" style="2" customWidth="1"/>
    <col min="3830" max="3830" width="5" style="2" customWidth="1"/>
    <col min="3831" max="3831" width="5.28515625" style="2" customWidth="1"/>
    <col min="3832" max="3832" width="5.140625" style="2" customWidth="1"/>
    <col min="3833" max="3834" width="5" style="2" customWidth="1"/>
    <col min="3835" max="3835" width="4.7109375" style="2" customWidth="1"/>
    <col min="3836" max="3839" width="4.85546875" style="2" customWidth="1"/>
    <col min="3840" max="3840" width="4.7109375" style="2" customWidth="1"/>
    <col min="3841" max="3841" width="4.85546875" style="2" customWidth="1"/>
    <col min="3842" max="3842" width="5.7109375" style="2" customWidth="1"/>
    <col min="3843" max="3843" width="7.85546875" style="2" customWidth="1"/>
    <col min="3844" max="4076" width="9" style="2"/>
    <col min="4077" max="4077" width="3.42578125" style="2" customWidth="1"/>
    <col min="4078" max="4078" width="17.42578125" style="2" customWidth="1"/>
    <col min="4079" max="4079" width="17.140625" style="2" customWidth="1"/>
    <col min="4080" max="4080" width="7.85546875" style="2" customWidth="1"/>
    <col min="4081" max="4082" width="3.85546875" style="2" customWidth="1"/>
    <col min="4083" max="4084" width="4.140625" style="2" customWidth="1"/>
    <col min="4085" max="4085" width="7.140625" style="2" customWidth="1"/>
    <col min="4086" max="4086" width="5" style="2" customWidth="1"/>
    <col min="4087" max="4087" width="5.28515625" style="2" customWidth="1"/>
    <col min="4088" max="4088" width="5.140625" style="2" customWidth="1"/>
    <col min="4089" max="4090" width="5" style="2" customWidth="1"/>
    <col min="4091" max="4091" width="4.7109375" style="2" customWidth="1"/>
    <col min="4092" max="4095" width="4.85546875" style="2" customWidth="1"/>
    <col min="4096" max="4096" width="4.7109375" style="2" customWidth="1"/>
    <col min="4097" max="4097" width="4.85546875" style="2" customWidth="1"/>
    <col min="4098" max="4098" width="5.7109375" style="2" customWidth="1"/>
    <col min="4099" max="4099" width="7.85546875" style="2" customWidth="1"/>
    <col min="4100" max="4332" width="9" style="2"/>
    <col min="4333" max="4333" width="3.42578125" style="2" customWidth="1"/>
    <col min="4334" max="4334" width="17.42578125" style="2" customWidth="1"/>
    <col min="4335" max="4335" width="17.140625" style="2" customWidth="1"/>
    <col min="4336" max="4336" width="7.85546875" style="2" customWidth="1"/>
    <col min="4337" max="4338" width="3.85546875" style="2" customWidth="1"/>
    <col min="4339" max="4340" width="4.140625" style="2" customWidth="1"/>
    <col min="4341" max="4341" width="7.140625" style="2" customWidth="1"/>
    <col min="4342" max="4342" width="5" style="2" customWidth="1"/>
    <col min="4343" max="4343" width="5.28515625" style="2" customWidth="1"/>
    <col min="4344" max="4344" width="5.140625" style="2" customWidth="1"/>
    <col min="4345" max="4346" width="5" style="2" customWidth="1"/>
    <col min="4347" max="4347" width="4.7109375" style="2" customWidth="1"/>
    <col min="4348" max="4351" width="4.85546875" style="2" customWidth="1"/>
    <col min="4352" max="4352" width="4.7109375" style="2" customWidth="1"/>
    <col min="4353" max="4353" width="4.85546875" style="2" customWidth="1"/>
    <col min="4354" max="4354" width="5.7109375" style="2" customWidth="1"/>
    <col min="4355" max="4355" width="7.85546875" style="2" customWidth="1"/>
    <col min="4356" max="4588" width="9" style="2"/>
    <col min="4589" max="4589" width="3.42578125" style="2" customWidth="1"/>
    <col min="4590" max="4590" width="17.42578125" style="2" customWidth="1"/>
    <col min="4591" max="4591" width="17.140625" style="2" customWidth="1"/>
    <col min="4592" max="4592" width="7.85546875" style="2" customWidth="1"/>
    <col min="4593" max="4594" width="3.85546875" style="2" customWidth="1"/>
    <col min="4595" max="4596" width="4.140625" style="2" customWidth="1"/>
    <col min="4597" max="4597" width="7.140625" style="2" customWidth="1"/>
    <col min="4598" max="4598" width="5" style="2" customWidth="1"/>
    <col min="4599" max="4599" width="5.28515625" style="2" customWidth="1"/>
    <col min="4600" max="4600" width="5.140625" style="2" customWidth="1"/>
    <col min="4601" max="4602" width="5" style="2" customWidth="1"/>
    <col min="4603" max="4603" width="4.7109375" style="2" customWidth="1"/>
    <col min="4604" max="4607" width="4.85546875" style="2" customWidth="1"/>
    <col min="4608" max="4608" width="4.7109375" style="2" customWidth="1"/>
    <col min="4609" max="4609" width="4.85546875" style="2" customWidth="1"/>
    <col min="4610" max="4610" width="5.7109375" style="2" customWidth="1"/>
    <col min="4611" max="4611" width="7.85546875" style="2" customWidth="1"/>
    <col min="4612" max="4844" width="9" style="2"/>
    <col min="4845" max="4845" width="3.42578125" style="2" customWidth="1"/>
    <col min="4846" max="4846" width="17.42578125" style="2" customWidth="1"/>
    <col min="4847" max="4847" width="17.140625" style="2" customWidth="1"/>
    <col min="4848" max="4848" width="7.85546875" style="2" customWidth="1"/>
    <col min="4849" max="4850" width="3.85546875" style="2" customWidth="1"/>
    <col min="4851" max="4852" width="4.140625" style="2" customWidth="1"/>
    <col min="4853" max="4853" width="7.140625" style="2" customWidth="1"/>
    <col min="4854" max="4854" width="5" style="2" customWidth="1"/>
    <col min="4855" max="4855" width="5.28515625" style="2" customWidth="1"/>
    <col min="4856" max="4856" width="5.140625" style="2" customWidth="1"/>
    <col min="4857" max="4858" width="5" style="2" customWidth="1"/>
    <col min="4859" max="4859" width="4.7109375" style="2" customWidth="1"/>
    <col min="4860" max="4863" width="4.85546875" style="2" customWidth="1"/>
    <col min="4864" max="4864" width="4.7109375" style="2" customWidth="1"/>
    <col min="4865" max="4865" width="4.85546875" style="2" customWidth="1"/>
    <col min="4866" max="4866" width="5.7109375" style="2" customWidth="1"/>
    <col min="4867" max="4867" width="7.85546875" style="2" customWidth="1"/>
    <col min="4868" max="5100" width="9" style="2"/>
    <col min="5101" max="5101" width="3.42578125" style="2" customWidth="1"/>
    <col min="5102" max="5102" width="17.42578125" style="2" customWidth="1"/>
    <col min="5103" max="5103" width="17.140625" style="2" customWidth="1"/>
    <col min="5104" max="5104" width="7.85546875" style="2" customWidth="1"/>
    <col min="5105" max="5106" width="3.85546875" style="2" customWidth="1"/>
    <col min="5107" max="5108" width="4.140625" style="2" customWidth="1"/>
    <col min="5109" max="5109" width="7.140625" style="2" customWidth="1"/>
    <col min="5110" max="5110" width="5" style="2" customWidth="1"/>
    <col min="5111" max="5111" width="5.28515625" style="2" customWidth="1"/>
    <col min="5112" max="5112" width="5.140625" style="2" customWidth="1"/>
    <col min="5113" max="5114" width="5" style="2" customWidth="1"/>
    <col min="5115" max="5115" width="4.7109375" style="2" customWidth="1"/>
    <col min="5116" max="5119" width="4.85546875" style="2" customWidth="1"/>
    <col min="5120" max="5120" width="4.7109375" style="2" customWidth="1"/>
    <col min="5121" max="5121" width="4.85546875" style="2" customWidth="1"/>
    <col min="5122" max="5122" width="5.7109375" style="2" customWidth="1"/>
    <col min="5123" max="5123" width="7.85546875" style="2" customWidth="1"/>
    <col min="5124" max="5356" width="9" style="2"/>
    <col min="5357" max="5357" width="3.42578125" style="2" customWidth="1"/>
    <col min="5358" max="5358" width="17.42578125" style="2" customWidth="1"/>
    <col min="5359" max="5359" width="17.140625" style="2" customWidth="1"/>
    <col min="5360" max="5360" width="7.85546875" style="2" customWidth="1"/>
    <col min="5361" max="5362" width="3.85546875" style="2" customWidth="1"/>
    <col min="5363" max="5364" width="4.140625" style="2" customWidth="1"/>
    <col min="5365" max="5365" width="7.140625" style="2" customWidth="1"/>
    <col min="5366" max="5366" width="5" style="2" customWidth="1"/>
    <col min="5367" max="5367" width="5.28515625" style="2" customWidth="1"/>
    <col min="5368" max="5368" width="5.140625" style="2" customWidth="1"/>
    <col min="5369" max="5370" width="5" style="2" customWidth="1"/>
    <col min="5371" max="5371" width="4.7109375" style="2" customWidth="1"/>
    <col min="5372" max="5375" width="4.85546875" style="2" customWidth="1"/>
    <col min="5376" max="5376" width="4.7109375" style="2" customWidth="1"/>
    <col min="5377" max="5377" width="4.85546875" style="2" customWidth="1"/>
    <col min="5378" max="5378" width="5.7109375" style="2" customWidth="1"/>
    <col min="5379" max="5379" width="7.85546875" style="2" customWidth="1"/>
    <col min="5380" max="5612" width="9" style="2"/>
    <col min="5613" max="5613" width="3.42578125" style="2" customWidth="1"/>
    <col min="5614" max="5614" width="17.42578125" style="2" customWidth="1"/>
    <col min="5615" max="5615" width="17.140625" style="2" customWidth="1"/>
    <col min="5616" max="5616" width="7.85546875" style="2" customWidth="1"/>
    <col min="5617" max="5618" width="3.85546875" style="2" customWidth="1"/>
    <col min="5619" max="5620" width="4.140625" style="2" customWidth="1"/>
    <col min="5621" max="5621" width="7.140625" style="2" customWidth="1"/>
    <col min="5622" max="5622" width="5" style="2" customWidth="1"/>
    <col min="5623" max="5623" width="5.28515625" style="2" customWidth="1"/>
    <col min="5624" max="5624" width="5.140625" style="2" customWidth="1"/>
    <col min="5625" max="5626" width="5" style="2" customWidth="1"/>
    <col min="5627" max="5627" width="4.7109375" style="2" customWidth="1"/>
    <col min="5628" max="5631" width="4.85546875" style="2" customWidth="1"/>
    <col min="5632" max="5632" width="4.7109375" style="2" customWidth="1"/>
    <col min="5633" max="5633" width="4.85546875" style="2" customWidth="1"/>
    <col min="5634" max="5634" width="5.7109375" style="2" customWidth="1"/>
    <col min="5635" max="5635" width="7.85546875" style="2" customWidth="1"/>
    <col min="5636" max="5868" width="9" style="2"/>
    <col min="5869" max="5869" width="3.42578125" style="2" customWidth="1"/>
    <col min="5870" max="5870" width="17.42578125" style="2" customWidth="1"/>
    <col min="5871" max="5871" width="17.140625" style="2" customWidth="1"/>
    <col min="5872" max="5872" width="7.85546875" style="2" customWidth="1"/>
    <col min="5873" max="5874" width="3.85546875" style="2" customWidth="1"/>
    <col min="5875" max="5876" width="4.140625" style="2" customWidth="1"/>
    <col min="5877" max="5877" width="7.140625" style="2" customWidth="1"/>
    <col min="5878" max="5878" width="5" style="2" customWidth="1"/>
    <col min="5879" max="5879" width="5.28515625" style="2" customWidth="1"/>
    <col min="5880" max="5880" width="5.140625" style="2" customWidth="1"/>
    <col min="5881" max="5882" width="5" style="2" customWidth="1"/>
    <col min="5883" max="5883" width="4.7109375" style="2" customWidth="1"/>
    <col min="5884" max="5887" width="4.85546875" style="2" customWidth="1"/>
    <col min="5888" max="5888" width="4.7109375" style="2" customWidth="1"/>
    <col min="5889" max="5889" width="4.85546875" style="2" customWidth="1"/>
    <col min="5890" max="5890" width="5.7109375" style="2" customWidth="1"/>
    <col min="5891" max="5891" width="7.85546875" style="2" customWidth="1"/>
    <col min="5892" max="6124" width="9" style="2"/>
    <col min="6125" max="6125" width="3.42578125" style="2" customWidth="1"/>
    <col min="6126" max="6126" width="17.42578125" style="2" customWidth="1"/>
    <col min="6127" max="6127" width="17.140625" style="2" customWidth="1"/>
    <col min="6128" max="6128" width="7.85546875" style="2" customWidth="1"/>
    <col min="6129" max="6130" width="3.85546875" style="2" customWidth="1"/>
    <col min="6131" max="6132" width="4.140625" style="2" customWidth="1"/>
    <col min="6133" max="6133" width="7.140625" style="2" customWidth="1"/>
    <col min="6134" max="6134" width="5" style="2" customWidth="1"/>
    <col min="6135" max="6135" width="5.28515625" style="2" customWidth="1"/>
    <col min="6136" max="6136" width="5.140625" style="2" customWidth="1"/>
    <col min="6137" max="6138" width="5" style="2" customWidth="1"/>
    <col min="6139" max="6139" width="4.7109375" style="2" customWidth="1"/>
    <col min="6140" max="6143" width="4.85546875" style="2" customWidth="1"/>
    <col min="6144" max="6144" width="4.7109375" style="2" customWidth="1"/>
    <col min="6145" max="6145" width="4.85546875" style="2" customWidth="1"/>
    <col min="6146" max="6146" width="5.7109375" style="2" customWidth="1"/>
    <col min="6147" max="6147" width="7.85546875" style="2" customWidth="1"/>
    <col min="6148" max="6380" width="9" style="2"/>
    <col min="6381" max="6381" width="3.42578125" style="2" customWidth="1"/>
    <col min="6382" max="6382" width="17.42578125" style="2" customWidth="1"/>
    <col min="6383" max="6383" width="17.140625" style="2" customWidth="1"/>
    <col min="6384" max="6384" width="7.85546875" style="2" customWidth="1"/>
    <col min="6385" max="6386" width="3.85546875" style="2" customWidth="1"/>
    <col min="6387" max="6388" width="4.140625" style="2" customWidth="1"/>
    <col min="6389" max="6389" width="7.140625" style="2" customWidth="1"/>
    <col min="6390" max="6390" width="5" style="2" customWidth="1"/>
    <col min="6391" max="6391" width="5.28515625" style="2" customWidth="1"/>
    <col min="6392" max="6392" width="5.140625" style="2" customWidth="1"/>
    <col min="6393" max="6394" width="5" style="2" customWidth="1"/>
    <col min="6395" max="6395" width="4.7109375" style="2" customWidth="1"/>
    <col min="6396" max="6399" width="4.85546875" style="2" customWidth="1"/>
    <col min="6400" max="6400" width="4.7109375" style="2" customWidth="1"/>
    <col min="6401" max="6401" width="4.85546875" style="2" customWidth="1"/>
    <col min="6402" max="6402" width="5.7109375" style="2" customWidth="1"/>
    <col min="6403" max="6403" width="7.85546875" style="2" customWidth="1"/>
    <col min="6404" max="6636" width="9" style="2"/>
    <col min="6637" max="6637" width="3.42578125" style="2" customWidth="1"/>
    <col min="6638" max="6638" width="17.42578125" style="2" customWidth="1"/>
    <col min="6639" max="6639" width="17.140625" style="2" customWidth="1"/>
    <col min="6640" max="6640" width="7.85546875" style="2" customWidth="1"/>
    <col min="6641" max="6642" width="3.85546875" style="2" customWidth="1"/>
    <col min="6643" max="6644" width="4.140625" style="2" customWidth="1"/>
    <col min="6645" max="6645" width="7.140625" style="2" customWidth="1"/>
    <col min="6646" max="6646" width="5" style="2" customWidth="1"/>
    <col min="6647" max="6647" width="5.28515625" style="2" customWidth="1"/>
    <col min="6648" max="6648" width="5.140625" style="2" customWidth="1"/>
    <col min="6649" max="6650" width="5" style="2" customWidth="1"/>
    <col min="6651" max="6651" width="4.7109375" style="2" customWidth="1"/>
    <col min="6652" max="6655" width="4.85546875" style="2" customWidth="1"/>
    <col min="6656" max="6656" width="4.7109375" style="2" customWidth="1"/>
    <col min="6657" max="6657" width="4.85546875" style="2" customWidth="1"/>
    <col min="6658" max="6658" width="5.7109375" style="2" customWidth="1"/>
    <col min="6659" max="6659" width="7.85546875" style="2" customWidth="1"/>
    <col min="6660" max="6892" width="9" style="2"/>
    <col min="6893" max="6893" width="3.42578125" style="2" customWidth="1"/>
    <col min="6894" max="6894" width="17.42578125" style="2" customWidth="1"/>
    <col min="6895" max="6895" width="17.140625" style="2" customWidth="1"/>
    <col min="6896" max="6896" width="7.85546875" style="2" customWidth="1"/>
    <col min="6897" max="6898" width="3.85546875" style="2" customWidth="1"/>
    <col min="6899" max="6900" width="4.140625" style="2" customWidth="1"/>
    <col min="6901" max="6901" width="7.140625" style="2" customWidth="1"/>
    <col min="6902" max="6902" width="5" style="2" customWidth="1"/>
    <col min="6903" max="6903" width="5.28515625" style="2" customWidth="1"/>
    <col min="6904" max="6904" width="5.140625" style="2" customWidth="1"/>
    <col min="6905" max="6906" width="5" style="2" customWidth="1"/>
    <col min="6907" max="6907" width="4.7109375" style="2" customWidth="1"/>
    <col min="6908" max="6911" width="4.85546875" style="2" customWidth="1"/>
    <col min="6912" max="6912" width="4.7109375" style="2" customWidth="1"/>
    <col min="6913" max="6913" width="4.85546875" style="2" customWidth="1"/>
    <col min="6914" max="6914" width="5.7109375" style="2" customWidth="1"/>
    <col min="6915" max="6915" width="7.85546875" style="2" customWidth="1"/>
    <col min="6916" max="7148" width="9" style="2"/>
    <col min="7149" max="7149" width="3.42578125" style="2" customWidth="1"/>
    <col min="7150" max="7150" width="17.42578125" style="2" customWidth="1"/>
    <col min="7151" max="7151" width="17.140625" style="2" customWidth="1"/>
    <col min="7152" max="7152" width="7.85546875" style="2" customWidth="1"/>
    <col min="7153" max="7154" width="3.85546875" style="2" customWidth="1"/>
    <col min="7155" max="7156" width="4.140625" style="2" customWidth="1"/>
    <col min="7157" max="7157" width="7.140625" style="2" customWidth="1"/>
    <col min="7158" max="7158" width="5" style="2" customWidth="1"/>
    <col min="7159" max="7159" width="5.28515625" style="2" customWidth="1"/>
    <col min="7160" max="7160" width="5.140625" style="2" customWidth="1"/>
    <col min="7161" max="7162" width="5" style="2" customWidth="1"/>
    <col min="7163" max="7163" width="4.7109375" style="2" customWidth="1"/>
    <col min="7164" max="7167" width="4.85546875" style="2" customWidth="1"/>
    <col min="7168" max="7168" width="4.7109375" style="2" customWidth="1"/>
    <col min="7169" max="7169" width="4.85546875" style="2" customWidth="1"/>
    <col min="7170" max="7170" width="5.7109375" style="2" customWidth="1"/>
    <col min="7171" max="7171" width="7.85546875" style="2" customWidth="1"/>
    <col min="7172" max="7404" width="9" style="2"/>
    <col min="7405" max="7405" width="3.42578125" style="2" customWidth="1"/>
    <col min="7406" max="7406" width="17.42578125" style="2" customWidth="1"/>
    <col min="7407" max="7407" width="17.140625" style="2" customWidth="1"/>
    <col min="7408" max="7408" width="7.85546875" style="2" customWidth="1"/>
    <col min="7409" max="7410" width="3.85546875" style="2" customWidth="1"/>
    <col min="7411" max="7412" width="4.140625" style="2" customWidth="1"/>
    <col min="7413" max="7413" width="7.140625" style="2" customWidth="1"/>
    <col min="7414" max="7414" width="5" style="2" customWidth="1"/>
    <col min="7415" max="7415" width="5.28515625" style="2" customWidth="1"/>
    <col min="7416" max="7416" width="5.140625" style="2" customWidth="1"/>
    <col min="7417" max="7418" width="5" style="2" customWidth="1"/>
    <col min="7419" max="7419" width="4.7109375" style="2" customWidth="1"/>
    <col min="7420" max="7423" width="4.85546875" style="2" customWidth="1"/>
    <col min="7424" max="7424" width="4.7109375" style="2" customWidth="1"/>
    <col min="7425" max="7425" width="4.85546875" style="2" customWidth="1"/>
    <col min="7426" max="7426" width="5.7109375" style="2" customWidth="1"/>
    <col min="7427" max="7427" width="7.85546875" style="2" customWidth="1"/>
    <col min="7428" max="7660" width="9" style="2"/>
    <col min="7661" max="7661" width="3.42578125" style="2" customWidth="1"/>
    <col min="7662" max="7662" width="17.42578125" style="2" customWidth="1"/>
    <col min="7663" max="7663" width="17.140625" style="2" customWidth="1"/>
    <col min="7664" max="7664" width="7.85546875" style="2" customWidth="1"/>
    <col min="7665" max="7666" width="3.85546875" style="2" customWidth="1"/>
    <col min="7667" max="7668" width="4.140625" style="2" customWidth="1"/>
    <col min="7669" max="7669" width="7.140625" style="2" customWidth="1"/>
    <col min="7670" max="7670" width="5" style="2" customWidth="1"/>
    <col min="7671" max="7671" width="5.28515625" style="2" customWidth="1"/>
    <col min="7672" max="7672" width="5.140625" style="2" customWidth="1"/>
    <col min="7673" max="7674" width="5" style="2" customWidth="1"/>
    <col min="7675" max="7675" width="4.7109375" style="2" customWidth="1"/>
    <col min="7676" max="7679" width="4.85546875" style="2" customWidth="1"/>
    <col min="7680" max="7680" width="4.7109375" style="2" customWidth="1"/>
    <col min="7681" max="7681" width="4.85546875" style="2" customWidth="1"/>
    <col min="7682" max="7682" width="5.7109375" style="2" customWidth="1"/>
    <col min="7683" max="7683" width="7.85546875" style="2" customWidth="1"/>
    <col min="7684" max="7916" width="9" style="2"/>
    <col min="7917" max="7917" width="3.42578125" style="2" customWidth="1"/>
    <col min="7918" max="7918" width="17.42578125" style="2" customWidth="1"/>
    <col min="7919" max="7919" width="17.140625" style="2" customWidth="1"/>
    <col min="7920" max="7920" width="7.85546875" style="2" customWidth="1"/>
    <col min="7921" max="7922" width="3.85546875" style="2" customWidth="1"/>
    <col min="7923" max="7924" width="4.140625" style="2" customWidth="1"/>
    <col min="7925" max="7925" width="7.140625" style="2" customWidth="1"/>
    <col min="7926" max="7926" width="5" style="2" customWidth="1"/>
    <col min="7927" max="7927" width="5.28515625" style="2" customWidth="1"/>
    <col min="7928" max="7928" width="5.140625" style="2" customWidth="1"/>
    <col min="7929" max="7930" width="5" style="2" customWidth="1"/>
    <col min="7931" max="7931" width="4.7109375" style="2" customWidth="1"/>
    <col min="7932" max="7935" width="4.85546875" style="2" customWidth="1"/>
    <col min="7936" max="7936" width="4.7109375" style="2" customWidth="1"/>
    <col min="7937" max="7937" width="4.85546875" style="2" customWidth="1"/>
    <col min="7938" max="7938" width="5.7109375" style="2" customWidth="1"/>
    <col min="7939" max="7939" width="7.85546875" style="2" customWidth="1"/>
    <col min="7940" max="8172" width="9" style="2"/>
    <col min="8173" max="8173" width="3.42578125" style="2" customWidth="1"/>
    <col min="8174" max="8174" width="17.42578125" style="2" customWidth="1"/>
    <col min="8175" max="8175" width="17.140625" style="2" customWidth="1"/>
    <col min="8176" max="8176" width="7.85546875" style="2" customWidth="1"/>
    <col min="8177" max="8178" width="3.85546875" style="2" customWidth="1"/>
    <col min="8179" max="8180" width="4.140625" style="2" customWidth="1"/>
    <col min="8181" max="8181" width="7.140625" style="2" customWidth="1"/>
    <col min="8182" max="8182" width="5" style="2" customWidth="1"/>
    <col min="8183" max="8183" width="5.28515625" style="2" customWidth="1"/>
    <col min="8184" max="8184" width="5.140625" style="2" customWidth="1"/>
    <col min="8185" max="8186" width="5" style="2" customWidth="1"/>
    <col min="8187" max="8187" width="4.7109375" style="2" customWidth="1"/>
    <col min="8188" max="8191" width="4.85546875" style="2" customWidth="1"/>
    <col min="8192" max="8192" width="4.7109375" style="2" customWidth="1"/>
    <col min="8193" max="8193" width="4.85546875" style="2" customWidth="1"/>
    <col min="8194" max="8194" width="5.7109375" style="2" customWidth="1"/>
    <col min="8195" max="8195" width="7.85546875" style="2" customWidth="1"/>
    <col min="8196" max="8428" width="9" style="2"/>
    <col min="8429" max="8429" width="3.42578125" style="2" customWidth="1"/>
    <col min="8430" max="8430" width="17.42578125" style="2" customWidth="1"/>
    <col min="8431" max="8431" width="17.140625" style="2" customWidth="1"/>
    <col min="8432" max="8432" width="7.85546875" style="2" customWidth="1"/>
    <col min="8433" max="8434" width="3.85546875" style="2" customWidth="1"/>
    <col min="8435" max="8436" width="4.140625" style="2" customWidth="1"/>
    <col min="8437" max="8437" width="7.140625" style="2" customWidth="1"/>
    <col min="8438" max="8438" width="5" style="2" customWidth="1"/>
    <col min="8439" max="8439" width="5.28515625" style="2" customWidth="1"/>
    <col min="8440" max="8440" width="5.140625" style="2" customWidth="1"/>
    <col min="8441" max="8442" width="5" style="2" customWidth="1"/>
    <col min="8443" max="8443" width="4.7109375" style="2" customWidth="1"/>
    <col min="8444" max="8447" width="4.85546875" style="2" customWidth="1"/>
    <col min="8448" max="8448" width="4.7109375" style="2" customWidth="1"/>
    <col min="8449" max="8449" width="4.85546875" style="2" customWidth="1"/>
    <col min="8450" max="8450" width="5.7109375" style="2" customWidth="1"/>
    <col min="8451" max="8451" width="7.85546875" style="2" customWidth="1"/>
    <col min="8452" max="8684" width="9" style="2"/>
    <col min="8685" max="8685" width="3.42578125" style="2" customWidth="1"/>
    <col min="8686" max="8686" width="17.42578125" style="2" customWidth="1"/>
    <col min="8687" max="8687" width="17.140625" style="2" customWidth="1"/>
    <col min="8688" max="8688" width="7.85546875" style="2" customWidth="1"/>
    <col min="8689" max="8690" width="3.85546875" style="2" customWidth="1"/>
    <col min="8691" max="8692" width="4.140625" style="2" customWidth="1"/>
    <col min="8693" max="8693" width="7.140625" style="2" customWidth="1"/>
    <col min="8694" max="8694" width="5" style="2" customWidth="1"/>
    <col min="8695" max="8695" width="5.28515625" style="2" customWidth="1"/>
    <col min="8696" max="8696" width="5.140625" style="2" customWidth="1"/>
    <col min="8697" max="8698" width="5" style="2" customWidth="1"/>
    <col min="8699" max="8699" width="4.7109375" style="2" customWidth="1"/>
    <col min="8700" max="8703" width="4.85546875" style="2" customWidth="1"/>
    <col min="8704" max="8704" width="4.7109375" style="2" customWidth="1"/>
    <col min="8705" max="8705" width="4.85546875" style="2" customWidth="1"/>
    <col min="8706" max="8706" width="5.7109375" style="2" customWidth="1"/>
    <col min="8707" max="8707" width="7.85546875" style="2" customWidth="1"/>
    <col min="8708" max="8940" width="9" style="2"/>
    <col min="8941" max="8941" width="3.42578125" style="2" customWidth="1"/>
    <col min="8942" max="8942" width="17.42578125" style="2" customWidth="1"/>
    <col min="8943" max="8943" width="17.140625" style="2" customWidth="1"/>
    <col min="8944" max="8944" width="7.85546875" style="2" customWidth="1"/>
    <col min="8945" max="8946" width="3.85546875" style="2" customWidth="1"/>
    <col min="8947" max="8948" width="4.140625" style="2" customWidth="1"/>
    <col min="8949" max="8949" width="7.140625" style="2" customWidth="1"/>
    <col min="8950" max="8950" width="5" style="2" customWidth="1"/>
    <col min="8951" max="8951" width="5.28515625" style="2" customWidth="1"/>
    <col min="8952" max="8952" width="5.140625" style="2" customWidth="1"/>
    <col min="8953" max="8954" width="5" style="2" customWidth="1"/>
    <col min="8955" max="8955" width="4.7109375" style="2" customWidth="1"/>
    <col min="8956" max="8959" width="4.85546875" style="2" customWidth="1"/>
    <col min="8960" max="8960" width="4.7109375" style="2" customWidth="1"/>
    <col min="8961" max="8961" width="4.85546875" style="2" customWidth="1"/>
    <col min="8962" max="8962" width="5.7109375" style="2" customWidth="1"/>
    <col min="8963" max="8963" width="7.85546875" style="2" customWidth="1"/>
    <col min="8964" max="9196" width="9" style="2"/>
    <col min="9197" max="9197" width="3.42578125" style="2" customWidth="1"/>
    <col min="9198" max="9198" width="17.42578125" style="2" customWidth="1"/>
    <col min="9199" max="9199" width="17.140625" style="2" customWidth="1"/>
    <col min="9200" max="9200" width="7.85546875" style="2" customWidth="1"/>
    <col min="9201" max="9202" width="3.85546875" style="2" customWidth="1"/>
    <col min="9203" max="9204" width="4.140625" style="2" customWidth="1"/>
    <col min="9205" max="9205" width="7.140625" style="2" customWidth="1"/>
    <col min="9206" max="9206" width="5" style="2" customWidth="1"/>
    <col min="9207" max="9207" width="5.28515625" style="2" customWidth="1"/>
    <col min="9208" max="9208" width="5.140625" style="2" customWidth="1"/>
    <col min="9209" max="9210" width="5" style="2" customWidth="1"/>
    <col min="9211" max="9211" width="4.7109375" style="2" customWidth="1"/>
    <col min="9212" max="9215" width="4.85546875" style="2" customWidth="1"/>
    <col min="9216" max="9216" width="4.7109375" style="2" customWidth="1"/>
    <col min="9217" max="9217" width="4.85546875" style="2" customWidth="1"/>
    <col min="9218" max="9218" width="5.7109375" style="2" customWidth="1"/>
    <col min="9219" max="9219" width="7.85546875" style="2" customWidth="1"/>
    <col min="9220" max="9452" width="9" style="2"/>
    <col min="9453" max="9453" width="3.42578125" style="2" customWidth="1"/>
    <col min="9454" max="9454" width="17.42578125" style="2" customWidth="1"/>
    <col min="9455" max="9455" width="17.140625" style="2" customWidth="1"/>
    <col min="9456" max="9456" width="7.85546875" style="2" customWidth="1"/>
    <col min="9457" max="9458" width="3.85546875" style="2" customWidth="1"/>
    <col min="9459" max="9460" width="4.140625" style="2" customWidth="1"/>
    <col min="9461" max="9461" width="7.140625" style="2" customWidth="1"/>
    <col min="9462" max="9462" width="5" style="2" customWidth="1"/>
    <col min="9463" max="9463" width="5.28515625" style="2" customWidth="1"/>
    <col min="9464" max="9464" width="5.140625" style="2" customWidth="1"/>
    <col min="9465" max="9466" width="5" style="2" customWidth="1"/>
    <col min="9467" max="9467" width="4.7109375" style="2" customWidth="1"/>
    <col min="9468" max="9471" width="4.85546875" style="2" customWidth="1"/>
    <col min="9472" max="9472" width="4.7109375" style="2" customWidth="1"/>
    <col min="9473" max="9473" width="4.85546875" style="2" customWidth="1"/>
    <col min="9474" max="9474" width="5.7109375" style="2" customWidth="1"/>
    <col min="9475" max="9475" width="7.85546875" style="2" customWidth="1"/>
    <col min="9476" max="9708" width="9" style="2"/>
    <col min="9709" max="9709" width="3.42578125" style="2" customWidth="1"/>
    <col min="9710" max="9710" width="17.42578125" style="2" customWidth="1"/>
    <col min="9711" max="9711" width="17.140625" style="2" customWidth="1"/>
    <col min="9712" max="9712" width="7.85546875" style="2" customWidth="1"/>
    <col min="9713" max="9714" width="3.85546875" style="2" customWidth="1"/>
    <col min="9715" max="9716" width="4.140625" style="2" customWidth="1"/>
    <col min="9717" max="9717" width="7.140625" style="2" customWidth="1"/>
    <col min="9718" max="9718" width="5" style="2" customWidth="1"/>
    <col min="9719" max="9719" width="5.28515625" style="2" customWidth="1"/>
    <col min="9720" max="9720" width="5.140625" style="2" customWidth="1"/>
    <col min="9721" max="9722" width="5" style="2" customWidth="1"/>
    <col min="9723" max="9723" width="4.7109375" style="2" customWidth="1"/>
    <col min="9724" max="9727" width="4.85546875" style="2" customWidth="1"/>
    <col min="9728" max="9728" width="4.7109375" style="2" customWidth="1"/>
    <col min="9729" max="9729" width="4.85546875" style="2" customWidth="1"/>
    <col min="9730" max="9730" width="5.7109375" style="2" customWidth="1"/>
    <col min="9731" max="9731" width="7.85546875" style="2" customWidth="1"/>
    <col min="9732" max="9964" width="9" style="2"/>
    <col min="9965" max="9965" width="3.42578125" style="2" customWidth="1"/>
    <col min="9966" max="9966" width="17.42578125" style="2" customWidth="1"/>
    <col min="9967" max="9967" width="17.140625" style="2" customWidth="1"/>
    <col min="9968" max="9968" width="7.85546875" style="2" customWidth="1"/>
    <col min="9969" max="9970" width="3.85546875" style="2" customWidth="1"/>
    <col min="9971" max="9972" width="4.140625" style="2" customWidth="1"/>
    <col min="9973" max="9973" width="7.140625" style="2" customWidth="1"/>
    <col min="9974" max="9974" width="5" style="2" customWidth="1"/>
    <col min="9975" max="9975" width="5.28515625" style="2" customWidth="1"/>
    <col min="9976" max="9976" width="5.140625" style="2" customWidth="1"/>
    <col min="9977" max="9978" width="5" style="2" customWidth="1"/>
    <col min="9979" max="9979" width="4.7109375" style="2" customWidth="1"/>
    <col min="9980" max="9983" width="4.85546875" style="2" customWidth="1"/>
    <col min="9984" max="9984" width="4.7109375" style="2" customWidth="1"/>
    <col min="9985" max="9985" width="4.85546875" style="2" customWidth="1"/>
    <col min="9986" max="9986" width="5.7109375" style="2" customWidth="1"/>
    <col min="9987" max="9987" width="7.85546875" style="2" customWidth="1"/>
    <col min="9988" max="10220" width="9" style="2"/>
    <col min="10221" max="10221" width="3.42578125" style="2" customWidth="1"/>
    <col min="10222" max="10222" width="17.42578125" style="2" customWidth="1"/>
    <col min="10223" max="10223" width="17.140625" style="2" customWidth="1"/>
    <col min="10224" max="10224" width="7.85546875" style="2" customWidth="1"/>
    <col min="10225" max="10226" width="3.85546875" style="2" customWidth="1"/>
    <col min="10227" max="10228" width="4.140625" style="2" customWidth="1"/>
    <col min="10229" max="10229" width="7.140625" style="2" customWidth="1"/>
    <col min="10230" max="10230" width="5" style="2" customWidth="1"/>
    <col min="10231" max="10231" width="5.28515625" style="2" customWidth="1"/>
    <col min="10232" max="10232" width="5.140625" style="2" customWidth="1"/>
    <col min="10233" max="10234" width="5" style="2" customWidth="1"/>
    <col min="10235" max="10235" width="4.7109375" style="2" customWidth="1"/>
    <col min="10236" max="10239" width="4.85546875" style="2" customWidth="1"/>
    <col min="10240" max="10240" width="4.7109375" style="2" customWidth="1"/>
    <col min="10241" max="10241" width="4.85546875" style="2" customWidth="1"/>
    <col min="10242" max="10242" width="5.7109375" style="2" customWidth="1"/>
    <col min="10243" max="10243" width="7.85546875" style="2" customWidth="1"/>
    <col min="10244" max="10476" width="9" style="2"/>
    <col min="10477" max="10477" width="3.42578125" style="2" customWidth="1"/>
    <col min="10478" max="10478" width="17.42578125" style="2" customWidth="1"/>
    <col min="10479" max="10479" width="17.140625" style="2" customWidth="1"/>
    <col min="10480" max="10480" width="7.85546875" style="2" customWidth="1"/>
    <col min="10481" max="10482" width="3.85546875" style="2" customWidth="1"/>
    <col min="10483" max="10484" width="4.140625" style="2" customWidth="1"/>
    <col min="10485" max="10485" width="7.140625" style="2" customWidth="1"/>
    <col min="10486" max="10486" width="5" style="2" customWidth="1"/>
    <col min="10487" max="10487" width="5.28515625" style="2" customWidth="1"/>
    <col min="10488" max="10488" width="5.140625" style="2" customWidth="1"/>
    <col min="10489" max="10490" width="5" style="2" customWidth="1"/>
    <col min="10491" max="10491" width="4.7109375" style="2" customWidth="1"/>
    <col min="10492" max="10495" width="4.85546875" style="2" customWidth="1"/>
    <col min="10496" max="10496" width="4.7109375" style="2" customWidth="1"/>
    <col min="10497" max="10497" width="4.85546875" style="2" customWidth="1"/>
    <col min="10498" max="10498" width="5.7109375" style="2" customWidth="1"/>
    <col min="10499" max="10499" width="7.85546875" style="2" customWidth="1"/>
    <col min="10500" max="10732" width="9" style="2"/>
    <col min="10733" max="10733" width="3.42578125" style="2" customWidth="1"/>
    <col min="10734" max="10734" width="17.42578125" style="2" customWidth="1"/>
    <col min="10735" max="10735" width="17.140625" style="2" customWidth="1"/>
    <col min="10736" max="10736" width="7.85546875" style="2" customWidth="1"/>
    <col min="10737" max="10738" width="3.85546875" style="2" customWidth="1"/>
    <col min="10739" max="10740" width="4.140625" style="2" customWidth="1"/>
    <col min="10741" max="10741" width="7.140625" style="2" customWidth="1"/>
    <col min="10742" max="10742" width="5" style="2" customWidth="1"/>
    <col min="10743" max="10743" width="5.28515625" style="2" customWidth="1"/>
    <col min="10744" max="10744" width="5.140625" style="2" customWidth="1"/>
    <col min="10745" max="10746" width="5" style="2" customWidth="1"/>
    <col min="10747" max="10747" width="4.7109375" style="2" customWidth="1"/>
    <col min="10748" max="10751" width="4.85546875" style="2" customWidth="1"/>
    <col min="10752" max="10752" width="4.7109375" style="2" customWidth="1"/>
    <col min="10753" max="10753" width="4.85546875" style="2" customWidth="1"/>
    <col min="10754" max="10754" width="5.7109375" style="2" customWidth="1"/>
    <col min="10755" max="10755" width="7.85546875" style="2" customWidth="1"/>
    <col min="10756" max="10988" width="9" style="2"/>
    <col min="10989" max="10989" width="3.42578125" style="2" customWidth="1"/>
    <col min="10990" max="10990" width="17.42578125" style="2" customWidth="1"/>
    <col min="10991" max="10991" width="17.140625" style="2" customWidth="1"/>
    <col min="10992" max="10992" width="7.85546875" style="2" customWidth="1"/>
    <col min="10993" max="10994" width="3.85546875" style="2" customWidth="1"/>
    <col min="10995" max="10996" width="4.140625" style="2" customWidth="1"/>
    <col min="10997" max="10997" width="7.140625" style="2" customWidth="1"/>
    <col min="10998" max="10998" width="5" style="2" customWidth="1"/>
    <col min="10999" max="10999" width="5.28515625" style="2" customWidth="1"/>
    <col min="11000" max="11000" width="5.140625" style="2" customWidth="1"/>
    <col min="11001" max="11002" width="5" style="2" customWidth="1"/>
    <col min="11003" max="11003" width="4.7109375" style="2" customWidth="1"/>
    <col min="11004" max="11007" width="4.85546875" style="2" customWidth="1"/>
    <col min="11008" max="11008" width="4.7109375" style="2" customWidth="1"/>
    <col min="11009" max="11009" width="4.85546875" style="2" customWidth="1"/>
    <col min="11010" max="11010" width="5.7109375" style="2" customWidth="1"/>
    <col min="11011" max="11011" width="7.85546875" style="2" customWidth="1"/>
    <col min="11012" max="11244" width="9" style="2"/>
    <col min="11245" max="11245" width="3.42578125" style="2" customWidth="1"/>
    <col min="11246" max="11246" width="17.42578125" style="2" customWidth="1"/>
    <col min="11247" max="11247" width="17.140625" style="2" customWidth="1"/>
    <col min="11248" max="11248" width="7.85546875" style="2" customWidth="1"/>
    <col min="11249" max="11250" width="3.85546875" style="2" customWidth="1"/>
    <col min="11251" max="11252" width="4.140625" style="2" customWidth="1"/>
    <col min="11253" max="11253" width="7.140625" style="2" customWidth="1"/>
    <col min="11254" max="11254" width="5" style="2" customWidth="1"/>
    <col min="11255" max="11255" width="5.28515625" style="2" customWidth="1"/>
    <col min="11256" max="11256" width="5.140625" style="2" customWidth="1"/>
    <col min="11257" max="11258" width="5" style="2" customWidth="1"/>
    <col min="11259" max="11259" width="4.7109375" style="2" customWidth="1"/>
    <col min="11260" max="11263" width="4.85546875" style="2" customWidth="1"/>
    <col min="11264" max="11264" width="4.7109375" style="2" customWidth="1"/>
    <col min="11265" max="11265" width="4.85546875" style="2" customWidth="1"/>
    <col min="11266" max="11266" width="5.7109375" style="2" customWidth="1"/>
    <col min="11267" max="11267" width="7.85546875" style="2" customWidth="1"/>
    <col min="11268" max="11500" width="9" style="2"/>
    <col min="11501" max="11501" width="3.42578125" style="2" customWidth="1"/>
    <col min="11502" max="11502" width="17.42578125" style="2" customWidth="1"/>
    <col min="11503" max="11503" width="17.140625" style="2" customWidth="1"/>
    <col min="11504" max="11504" width="7.85546875" style="2" customWidth="1"/>
    <col min="11505" max="11506" width="3.85546875" style="2" customWidth="1"/>
    <col min="11507" max="11508" width="4.140625" style="2" customWidth="1"/>
    <col min="11509" max="11509" width="7.140625" style="2" customWidth="1"/>
    <col min="11510" max="11510" width="5" style="2" customWidth="1"/>
    <col min="11511" max="11511" width="5.28515625" style="2" customWidth="1"/>
    <col min="11512" max="11512" width="5.140625" style="2" customWidth="1"/>
    <col min="11513" max="11514" width="5" style="2" customWidth="1"/>
    <col min="11515" max="11515" width="4.7109375" style="2" customWidth="1"/>
    <col min="11516" max="11519" width="4.85546875" style="2" customWidth="1"/>
    <col min="11520" max="11520" width="4.7109375" style="2" customWidth="1"/>
    <col min="11521" max="11521" width="4.85546875" style="2" customWidth="1"/>
    <col min="11522" max="11522" width="5.7109375" style="2" customWidth="1"/>
    <col min="11523" max="11523" width="7.85546875" style="2" customWidth="1"/>
    <col min="11524" max="11756" width="9" style="2"/>
    <col min="11757" max="11757" width="3.42578125" style="2" customWidth="1"/>
    <col min="11758" max="11758" width="17.42578125" style="2" customWidth="1"/>
    <col min="11759" max="11759" width="17.140625" style="2" customWidth="1"/>
    <col min="11760" max="11760" width="7.85546875" style="2" customWidth="1"/>
    <col min="11761" max="11762" width="3.85546875" style="2" customWidth="1"/>
    <col min="11763" max="11764" width="4.140625" style="2" customWidth="1"/>
    <col min="11765" max="11765" width="7.140625" style="2" customWidth="1"/>
    <col min="11766" max="11766" width="5" style="2" customWidth="1"/>
    <col min="11767" max="11767" width="5.28515625" style="2" customWidth="1"/>
    <col min="11768" max="11768" width="5.140625" style="2" customWidth="1"/>
    <col min="11769" max="11770" width="5" style="2" customWidth="1"/>
    <col min="11771" max="11771" width="4.7109375" style="2" customWidth="1"/>
    <col min="11772" max="11775" width="4.85546875" style="2" customWidth="1"/>
    <col min="11776" max="11776" width="4.7109375" style="2" customWidth="1"/>
    <col min="11777" max="11777" width="4.85546875" style="2" customWidth="1"/>
    <col min="11778" max="11778" width="5.7109375" style="2" customWidth="1"/>
    <col min="11779" max="11779" width="7.85546875" style="2" customWidth="1"/>
    <col min="11780" max="12012" width="9" style="2"/>
    <col min="12013" max="12013" width="3.42578125" style="2" customWidth="1"/>
    <col min="12014" max="12014" width="17.42578125" style="2" customWidth="1"/>
    <col min="12015" max="12015" width="17.140625" style="2" customWidth="1"/>
    <col min="12016" max="12016" width="7.85546875" style="2" customWidth="1"/>
    <col min="12017" max="12018" width="3.85546875" style="2" customWidth="1"/>
    <col min="12019" max="12020" width="4.140625" style="2" customWidth="1"/>
    <col min="12021" max="12021" width="7.140625" style="2" customWidth="1"/>
    <col min="12022" max="12022" width="5" style="2" customWidth="1"/>
    <col min="12023" max="12023" width="5.28515625" style="2" customWidth="1"/>
    <col min="12024" max="12024" width="5.140625" style="2" customWidth="1"/>
    <col min="12025" max="12026" width="5" style="2" customWidth="1"/>
    <col min="12027" max="12027" width="4.7109375" style="2" customWidth="1"/>
    <col min="12028" max="12031" width="4.85546875" style="2" customWidth="1"/>
    <col min="12032" max="12032" width="4.7109375" style="2" customWidth="1"/>
    <col min="12033" max="12033" width="4.85546875" style="2" customWidth="1"/>
    <col min="12034" max="12034" width="5.7109375" style="2" customWidth="1"/>
    <col min="12035" max="12035" width="7.85546875" style="2" customWidth="1"/>
    <col min="12036" max="12268" width="9" style="2"/>
    <col min="12269" max="12269" width="3.42578125" style="2" customWidth="1"/>
    <col min="12270" max="12270" width="17.42578125" style="2" customWidth="1"/>
    <col min="12271" max="12271" width="17.140625" style="2" customWidth="1"/>
    <col min="12272" max="12272" width="7.85546875" style="2" customWidth="1"/>
    <col min="12273" max="12274" width="3.85546875" style="2" customWidth="1"/>
    <col min="12275" max="12276" width="4.140625" style="2" customWidth="1"/>
    <col min="12277" max="12277" width="7.140625" style="2" customWidth="1"/>
    <col min="12278" max="12278" width="5" style="2" customWidth="1"/>
    <col min="12279" max="12279" width="5.28515625" style="2" customWidth="1"/>
    <col min="12280" max="12280" width="5.140625" style="2" customWidth="1"/>
    <col min="12281" max="12282" width="5" style="2" customWidth="1"/>
    <col min="12283" max="12283" width="4.7109375" style="2" customWidth="1"/>
    <col min="12284" max="12287" width="4.85546875" style="2" customWidth="1"/>
    <col min="12288" max="12288" width="4.7109375" style="2" customWidth="1"/>
    <col min="12289" max="12289" width="4.85546875" style="2" customWidth="1"/>
    <col min="12290" max="12290" width="5.7109375" style="2" customWidth="1"/>
    <col min="12291" max="12291" width="7.85546875" style="2" customWidth="1"/>
    <col min="12292" max="12524" width="9" style="2"/>
    <col min="12525" max="12525" width="3.42578125" style="2" customWidth="1"/>
    <col min="12526" max="12526" width="17.42578125" style="2" customWidth="1"/>
    <col min="12527" max="12527" width="17.140625" style="2" customWidth="1"/>
    <col min="12528" max="12528" width="7.85546875" style="2" customWidth="1"/>
    <col min="12529" max="12530" width="3.85546875" style="2" customWidth="1"/>
    <col min="12531" max="12532" width="4.140625" style="2" customWidth="1"/>
    <col min="12533" max="12533" width="7.140625" style="2" customWidth="1"/>
    <col min="12534" max="12534" width="5" style="2" customWidth="1"/>
    <col min="12535" max="12535" width="5.28515625" style="2" customWidth="1"/>
    <col min="12536" max="12536" width="5.140625" style="2" customWidth="1"/>
    <col min="12537" max="12538" width="5" style="2" customWidth="1"/>
    <col min="12539" max="12539" width="4.7109375" style="2" customWidth="1"/>
    <col min="12540" max="12543" width="4.85546875" style="2" customWidth="1"/>
    <col min="12544" max="12544" width="4.7109375" style="2" customWidth="1"/>
    <col min="12545" max="12545" width="4.85546875" style="2" customWidth="1"/>
    <col min="12546" max="12546" width="5.7109375" style="2" customWidth="1"/>
    <col min="12547" max="12547" width="7.85546875" style="2" customWidth="1"/>
    <col min="12548" max="12780" width="9" style="2"/>
    <col min="12781" max="12781" width="3.42578125" style="2" customWidth="1"/>
    <col min="12782" max="12782" width="17.42578125" style="2" customWidth="1"/>
    <col min="12783" max="12783" width="17.140625" style="2" customWidth="1"/>
    <col min="12784" max="12784" width="7.85546875" style="2" customWidth="1"/>
    <col min="12785" max="12786" width="3.85546875" style="2" customWidth="1"/>
    <col min="12787" max="12788" width="4.140625" style="2" customWidth="1"/>
    <col min="12789" max="12789" width="7.140625" style="2" customWidth="1"/>
    <col min="12790" max="12790" width="5" style="2" customWidth="1"/>
    <col min="12791" max="12791" width="5.28515625" style="2" customWidth="1"/>
    <col min="12792" max="12792" width="5.140625" style="2" customWidth="1"/>
    <col min="12793" max="12794" width="5" style="2" customWidth="1"/>
    <col min="12795" max="12795" width="4.7109375" style="2" customWidth="1"/>
    <col min="12796" max="12799" width="4.85546875" style="2" customWidth="1"/>
    <col min="12800" max="12800" width="4.7109375" style="2" customWidth="1"/>
    <col min="12801" max="12801" width="4.85546875" style="2" customWidth="1"/>
    <col min="12802" max="12802" width="5.7109375" style="2" customWidth="1"/>
    <col min="12803" max="12803" width="7.85546875" style="2" customWidth="1"/>
    <col min="12804" max="13036" width="9" style="2"/>
    <col min="13037" max="13037" width="3.42578125" style="2" customWidth="1"/>
    <col min="13038" max="13038" width="17.42578125" style="2" customWidth="1"/>
    <col min="13039" max="13039" width="17.140625" style="2" customWidth="1"/>
    <col min="13040" max="13040" width="7.85546875" style="2" customWidth="1"/>
    <col min="13041" max="13042" width="3.85546875" style="2" customWidth="1"/>
    <col min="13043" max="13044" width="4.140625" style="2" customWidth="1"/>
    <col min="13045" max="13045" width="7.140625" style="2" customWidth="1"/>
    <col min="13046" max="13046" width="5" style="2" customWidth="1"/>
    <col min="13047" max="13047" width="5.28515625" style="2" customWidth="1"/>
    <col min="13048" max="13048" width="5.140625" style="2" customWidth="1"/>
    <col min="13049" max="13050" width="5" style="2" customWidth="1"/>
    <col min="13051" max="13051" width="4.7109375" style="2" customWidth="1"/>
    <col min="13052" max="13055" width="4.85546875" style="2" customWidth="1"/>
    <col min="13056" max="13056" width="4.7109375" style="2" customWidth="1"/>
    <col min="13057" max="13057" width="4.85546875" style="2" customWidth="1"/>
    <col min="13058" max="13058" width="5.7109375" style="2" customWidth="1"/>
    <col min="13059" max="13059" width="7.85546875" style="2" customWidth="1"/>
    <col min="13060" max="13292" width="9" style="2"/>
    <col min="13293" max="13293" width="3.42578125" style="2" customWidth="1"/>
    <col min="13294" max="13294" width="17.42578125" style="2" customWidth="1"/>
    <col min="13295" max="13295" width="17.140625" style="2" customWidth="1"/>
    <col min="13296" max="13296" width="7.85546875" style="2" customWidth="1"/>
    <col min="13297" max="13298" width="3.85546875" style="2" customWidth="1"/>
    <col min="13299" max="13300" width="4.140625" style="2" customWidth="1"/>
    <col min="13301" max="13301" width="7.140625" style="2" customWidth="1"/>
    <col min="13302" max="13302" width="5" style="2" customWidth="1"/>
    <col min="13303" max="13303" width="5.28515625" style="2" customWidth="1"/>
    <col min="13304" max="13304" width="5.140625" style="2" customWidth="1"/>
    <col min="13305" max="13306" width="5" style="2" customWidth="1"/>
    <col min="13307" max="13307" width="4.7109375" style="2" customWidth="1"/>
    <col min="13308" max="13311" width="4.85546875" style="2" customWidth="1"/>
    <col min="13312" max="13312" width="4.7109375" style="2" customWidth="1"/>
    <col min="13313" max="13313" width="4.85546875" style="2" customWidth="1"/>
    <col min="13314" max="13314" width="5.7109375" style="2" customWidth="1"/>
    <col min="13315" max="13315" width="7.85546875" style="2" customWidth="1"/>
    <col min="13316" max="13548" width="9" style="2"/>
    <col min="13549" max="13549" width="3.42578125" style="2" customWidth="1"/>
    <col min="13550" max="13550" width="17.42578125" style="2" customWidth="1"/>
    <col min="13551" max="13551" width="17.140625" style="2" customWidth="1"/>
    <col min="13552" max="13552" width="7.85546875" style="2" customWidth="1"/>
    <col min="13553" max="13554" width="3.85546875" style="2" customWidth="1"/>
    <col min="13555" max="13556" width="4.140625" style="2" customWidth="1"/>
    <col min="13557" max="13557" width="7.140625" style="2" customWidth="1"/>
    <col min="13558" max="13558" width="5" style="2" customWidth="1"/>
    <col min="13559" max="13559" width="5.28515625" style="2" customWidth="1"/>
    <col min="13560" max="13560" width="5.140625" style="2" customWidth="1"/>
    <col min="13561" max="13562" width="5" style="2" customWidth="1"/>
    <col min="13563" max="13563" width="4.7109375" style="2" customWidth="1"/>
    <col min="13564" max="13567" width="4.85546875" style="2" customWidth="1"/>
    <col min="13568" max="13568" width="4.7109375" style="2" customWidth="1"/>
    <col min="13569" max="13569" width="4.85546875" style="2" customWidth="1"/>
    <col min="13570" max="13570" width="5.7109375" style="2" customWidth="1"/>
    <col min="13571" max="13571" width="7.85546875" style="2" customWidth="1"/>
    <col min="13572" max="13804" width="9" style="2"/>
    <col min="13805" max="13805" width="3.42578125" style="2" customWidth="1"/>
    <col min="13806" max="13806" width="17.42578125" style="2" customWidth="1"/>
    <col min="13807" max="13807" width="17.140625" style="2" customWidth="1"/>
    <col min="13808" max="13808" width="7.85546875" style="2" customWidth="1"/>
    <col min="13809" max="13810" width="3.85546875" style="2" customWidth="1"/>
    <col min="13811" max="13812" width="4.140625" style="2" customWidth="1"/>
    <col min="13813" max="13813" width="7.140625" style="2" customWidth="1"/>
    <col min="13814" max="13814" width="5" style="2" customWidth="1"/>
    <col min="13815" max="13815" width="5.28515625" style="2" customWidth="1"/>
    <col min="13816" max="13816" width="5.140625" style="2" customWidth="1"/>
    <col min="13817" max="13818" width="5" style="2" customWidth="1"/>
    <col min="13819" max="13819" width="4.7109375" style="2" customWidth="1"/>
    <col min="13820" max="13823" width="4.85546875" style="2" customWidth="1"/>
    <col min="13824" max="13824" width="4.7109375" style="2" customWidth="1"/>
    <col min="13825" max="13825" width="4.85546875" style="2" customWidth="1"/>
    <col min="13826" max="13826" width="5.7109375" style="2" customWidth="1"/>
    <col min="13827" max="13827" width="7.85546875" style="2" customWidth="1"/>
    <col min="13828" max="14060" width="9" style="2"/>
    <col min="14061" max="14061" width="3.42578125" style="2" customWidth="1"/>
    <col min="14062" max="14062" width="17.42578125" style="2" customWidth="1"/>
    <col min="14063" max="14063" width="17.140625" style="2" customWidth="1"/>
    <col min="14064" max="14064" width="7.85546875" style="2" customWidth="1"/>
    <col min="14065" max="14066" width="3.85546875" style="2" customWidth="1"/>
    <col min="14067" max="14068" width="4.140625" style="2" customWidth="1"/>
    <col min="14069" max="14069" width="7.140625" style="2" customWidth="1"/>
    <col min="14070" max="14070" width="5" style="2" customWidth="1"/>
    <col min="14071" max="14071" width="5.28515625" style="2" customWidth="1"/>
    <col min="14072" max="14072" width="5.140625" style="2" customWidth="1"/>
    <col min="14073" max="14074" width="5" style="2" customWidth="1"/>
    <col min="14075" max="14075" width="4.7109375" style="2" customWidth="1"/>
    <col min="14076" max="14079" width="4.85546875" style="2" customWidth="1"/>
    <col min="14080" max="14080" width="4.7109375" style="2" customWidth="1"/>
    <col min="14081" max="14081" width="4.85546875" style="2" customWidth="1"/>
    <col min="14082" max="14082" width="5.7109375" style="2" customWidth="1"/>
    <col min="14083" max="14083" width="7.85546875" style="2" customWidth="1"/>
    <col min="14084" max="14316" width="9" style="2"/>
    <col min="14317" max="14317" width="3.42578125" style="2" customWidth="1"/>
    <col min="14318" max="14318" width="17.42578125" style="2" customWidth="1"/>
    <col min="14319" max="14319" width="17.140625" style="2" customWidth="1"/>
    <col min="14320" max="14320" width="7.85546875" style="2" customWidth="1"/>
    <col min="14321" max="14322" width="3.85546875" style="2" customWidth="1"/>
    <col min="14323" max="14324" width="4.140625" style="2" customWidth="1"/>
    <col min="14325" max="14325" width="7.140625" style="2" customWidth="1"/>
    <col min="14326" max="14326" width="5" style="2" customWidth="1"/>
    <col min="14327" max="14327" width="5.28515625" style="2" customWidth="1"/>
    <col min="14328" max="14328" width="5.140625" style="2" customWidth="1"/>
    <col min="14329" max="14330" width="5" style="2" customWidth="1"/>
    <col min="14331" max="14331" width="4.7109375" style="2" customWidth="1"/>
    <col min="14332" max="14335" width="4.85546875" style="2" customWidth="1"/>
    <col min="14336" max="14336" width="4.7109375" style="2" customWidth="1"/>
    <col min="14337" max="14337" width="4.85546875" style="2" customWidth="1"/>
    <col min="14338" max="14338" width="5.7109375" style="2" customWidth="1"/>
    <col min="14339" max="14339" width="7.85546875" style="2" customWidth="1"/>
    <col min="14340" max="14572" width="9" style="2"/>
    <col min="14573" max="14573" width="3.42578125" style="2" customWidth="1"/>
    <col min="14574" max="14574" width="17.42578125" style="2" customWidth="1"/>
    <col min="14575" max="14575" width="17.140625" style="2" customWidth="1"/>
    <col min="14576" max="14576" width="7.85546875" style="2" customWidth="1"/>
    <col min="14577" max="14578" width="3.85546875" style="2" customWidth="1"/>
    <col min="14579" max="14580" width="4.140625" style="2" customWidth="1"/>
    <col min="14581" max="14581" width="7.140625" style="2" customWidth="1"/>
    <col min="14582" max="14582" width="5" style="2" customWidth="1"/>
    <col min="14583" max="14583" width="5.28515625" style="2" customWidth="1"/>
    <col min="14584" max="14584" width="5.140625" style="2" customWidth="1"/>
    <col min="14585" max="14586" width="5" style="2" customWidth="1"/>
    <col min="14587" max="14587" width="4.7109375" style="2" customWidth="1"/>
    <col min="14588" max="14591" width="4.85546875" style="2" customWidth="1"/>
    <col min="14592" max="14592" width="4.7109375" style="2" customWidth="1"/>
    <col min="14593" max="14593" width="4.85546875" style="2" customWidth="1"/>
    <col min="14594" max="14594" width="5.7109375" style="2" customWidth="1"/>
    <col min="14595" max="14595" width="7.85546875" style="2" customWidth="1"/>
    <col min="14596" max="14828" width="9" style="2"/>
    <col min="14829" max="14829" width="3.42578125" style="2" customWidth="1"/>
    <col min="14830" max="14830" width="17.42578125" style="2" customWidth="1"/>
    <col min="14831" max="14831" width="17.140625" style="2" customWidth="1"/>
    <col min="14832" max="14832" width="7.85546875" style="2" customWidth="1"/>
    <col min="14833" max="14834" width="3.85546875" style="2" customWidth="1"/>
    <col min="14835" max="14836" width="4.140625" style="2" customWidth="1"/>
    <col min="14837" max="14837" width="7.140625" style="2" customWidth="1"/>
    <col min="14838" max="14838" width="5" style="2" customWidth="1"/>
    <col min="14839" max="14839" width="5.28515625" style="2" customWidth="1"/>
    <col min="14840" max="14840" width="5.140625" style="2" customWidth="1"/>
    <col min="14841" max="14842" width="5" style="2" customWidth="1"/>
    <col min="14843" max="14843" width="4.7109375" style="2" customWidth="1"/>
    <col min="14844" max="14847" width="4.85546875" style="2" customWidth="1"/>
    <col min="14848" max="14848" width="4.7109375" style="2" customWidth="1"/>
    <col min="14849" max="14849" width="4.85546875" style="2" customWidth="1"/>
    <col min="14850" max="14850" width="5.7109375" style="2" customWidth="1"/>
    <col min="14851" max="14851" width="7.85546875" style="2" customWidth="1"/>
    <col min="14852" max="15084" width="9" style="2"/>
    <col min="15085" max="15085" width="3.42578125" style="2" customWidth="1"/>
    <col min="15086" max="15086" width="17.42578125" style="2" customWidth="1"/>
    <col min="15087" max="15087" width="17.140625" style="2" customWidth="1"/>
    <col min="15088" max="15088" width="7.85546875" style="2" customWidth="1"/>
    <col min="15089" max="15090" width="3.85546875" style="2" customWidth="1"/>
    <col min="15091" max="15092" width="4.140625" style="2" customWidth="1"/>
    <col min="15093" max="15093" width="7.140625" style="2" customWidth="1"/>
    <col min="15094" max="15094" width="5" style="2" customWidth="1"/>
    <col min="15095" max="15095" width="5.28515625" style="2" customWidth="1"/>
    <col min="15096" max="15096" width="5.140625" style="2" customWidth="1"/>
    <col min="15097" max="15098" width="5" style="2" customWidth="1"/>
    <col min="15099" max="15099" width="4.7109375" style="2" customWidth="1"/>
    <col min="15100" max="15103" width="4.85546875" style="2" customWidth="1"/>
    <col min="15104" max="15104" width="4.7109375" style="2" customWidth="1"/>
    <col min="15105" max="15105" width="4.85546875" style="2" customWidth="1"/>
    <col min="15106" max="15106" width="5.7109375" style="2" customWidth="1"/>
    <col min="15107" max="15107" width="7.85546875" style="2" customWidth="1"/>
    <col min="15108" max="15340" width="9" style="2"/>
    <col min="15341" max="15341" width="3.42578125" style="2" customWidth="1"/>
    <col min="15342" max="15342" width="17.42578125" style="2" customWidth="1"/>
    <col min="15343" max="15343" width="17.140625" style="2" customWidth="1"/>
    <col min="15344" max="15344" width="7.85546875" style="2" customWidth="1"/>
    <col min="15345" max="15346" width="3.85546875" style="2" customWidth="1"/>
    <col min="15347" max="15348" width="4.140625" style="2" customWidth="1"/>
    <col min="15349" max="15349" width="7.140625" style="2" customWidth="1"/>
    <col min="15350" max="15350" width="5" style="2" customWidth="1"/>
    <col min="15351" max="15351" width="5.28515625" style="2" customWidth="1"/>
    <col min="15352" max="15352" width="5.140625" style="2" customWidth="1"/>
    <col min="15353" max="15354" width="5" style="2" customWidth="1"/>
    <col min="15355" max="15355" width="4.7109375" style="2" customWidth="1"/>
    <col min="15356" max="15359" width="4.85546875" style="2" customWidth="1"/>
    <col min="15360" max="15360" width="4.7109375" style="2" customWidth="1"/>
    <col min="15361" max="15361" width="4.85546875" style="2" customWidth="1"/>
    <col min="15362" max="15362" width="5.7109375" style="2" customWidth="1"/>
    <col min="15363" max="15363" width="7.85546875" style="2" customWidth="1"/>
    <col min="15364" max="15596" width="9" style="2"/>
    <col min="15597" max="15597" width="3.42578125" style="2" customWidth="1"/>
    <col min="15598" max="15598" width="17.42578125" style="2" customWidth="1"/>
    <col min="15599" max="15599" width="17.140625" style="2" customWidth="1"/>
    <col min="15600" max="15600" width="7.85546875" style="2" customWidth="1"/>
    <col min="15601" max="15602" width="3.85546875" style="2" customWidth="1"/>
    <col min="15603" max="15604" width="4.140625" style="2" customWidth="1"/>
    <col min="15605" max="15605" width="7.140625" style="2" customWidth="1"/>
    <col min="15606" max="15606" width="5" style="2" customWidth="1"/>
    <col min="15607" max="15607" width="5.28515625" style="2" customWidth="1"/>
    <col min="15608" max="15608" width="5.140625" style="2" customWidth="1"/>
    <col min="15609" max="15610" width="5" style="2" customWidth="1"/>
    <col min="15611" max="15611" width="4.7109375" style="2" customWidth="1"/>
    <col min="15612" max="15615" width="4.85546875" style="2" customWidth="1"/>
    <col min="15616" max="15616" width="4.7109375" style="2" customWidth="1"/>
    <col min="15617" max="15617" width="4.85546875" style="2" customWidth="1"/>
    <col min="15618" max="15618" width="5.7109375" style="2" customWidth="1"/>
    <col min="15619" max="15619" width="7.85546875" style="2" customWidth="1"/>
    <col min="15620" max="15852" width="9" style="2"/>
    <col min="15853" max="15853" width="3.42578125" style="2" customWidth="1"/>
    <col min="15854" max="15854" width="17.42578125" style="2" customWidth="1"/>
    <col min="15855" max="15855" width="17.140625" style="2" customWidth="1"/>
    <col min="15856" max="15856" width="7.85546875" style="2" customWidth="1"/>
    <col min="15857" max="15858" width="3.85546875" style="2" customWidth="1"/>
    <col min="15859" max="15860" width="4.140625" style="2" customWidth="1"/>
    <col min="15861" max="15861" width="7.140625" style="2" customWidth="1"/>
    <col min="15862" max="15862" width="5" style="2" customWidth="1"/>
    <col min="15863" max="15863" width="5.28515625" style="2" customWidth="1"/>
    <col min="15864" max="15864" width="5.140625" style="2" customWidth="1"/>
    <col min="15865" max="15866" width="5" style="2" customWidth="1"/>
    <col min="15867" max="15867" width="4.7109375" style="2" customWidth="1"/>
    <col min="15868" max="15871" width="4.85546875" style="2" customWidth="1"/>
    <col min="15872" max="15872" width="4.7109375" style="2" customWidth="1"/>
    <col min="15873" max="15873" width="4.85546875" style="2" customWidth="1"/>
    <col min="15874" max="15874" width="5.7109375" style="2" customWidth="1"/>
    <col min="15875" max="15875" width="7.85546875" style="2" customWidth="1"/>
    <col min="15876" max="16108" width="9" style="2"/>
    <col min="16109" max="16109" width="3.42578125" style="2" customWidth="1"/>
    <col min="16110" max="16110" width="17.42578125" style="2" customWidth="1"/>
    <col min="16111" max="16111" width="17.140625" style="2" customWidth="1"/>
    <col min="16112" max="16112" width="7.85546875" style="2" customWidth="1"/>
    <col min="16113" max="16114" width="3.85546875" style="2" customWidth="1"/>
    <col min="16115" max="16116" width="4.140625" style="2" customWidth="1"/>
    <col min="16117" max="16117" width="7.140625" style="2" customWidth="1"/>
    <col min="16118" max="16118" width="5" style="2" customWidth="1"/>
    <col min="16119" max="16119" width="5.28515625" style="2" customWidth="1"/>
    <col min="16120" max="16120" width="5.140625" style="2" customWidth="1"/>
    <col min="16121" max="16122" width="5" style="2" customWidth="1"/>
    <col min="16123" max="16123" width="4.7109375" style="2" customWidth="1"/>
    <col min="16124" max="16127" width="4.85546875" style="2" customWidth="1"/>
    <col min="16128" max="16128" width="4.7109375" style="2" customWidth="1"/>
    <col min="16129" max="16129" width="4.85546875" style="2" customWidth="1"/>
    <col min="16130" max="16130" width="5.7109375" style="2" customWidth="1"/>
    <col min="16131" max="16131" width="7.85546875" style="2" customWidth="1"/>
    <col min="16132" max="16384" width="9" style="2"/>
  </cols>
  <sheetData>
    <row r="1" spans="1:19" ht="24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22.5" customHeight="1">
      <c r="A2" s="205" t="s">
        <v>67</v>
      </c>
      <c r="B2" s="205"/>
      <c r="C2" s="205"/>
      <c r="D2" s="205"/>
      <c r="E2" s="206" t="s">
        <v>68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s="4" customFormat="1" ht="26.25" customHeight="1">
      <c r="A3" s="205" t="s">
        <v>128</v>
      </c>
      <c r="B3" s="205"/>
      <c r="C3" s="205"/>
      <c r="D3" s="205"/>
      <c r="E3" s="207" t="s">
        <v>148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19" s="4" customFormat="1" ht="24" customHeight="1">
      <c r="A4" s="205" t="s">
        <v>149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20" t="s">
        <v>55</v>
      </c>
      <c r="O4" s="220"/>
      <c r="P4" s="220"/>
      <c r="Q4" s="217" t="s">
        <v>291</v>
      </c>
      <c r="R4" s="217"/>
      <c r="S4" s="217"/>
    </row>
    <row r="5" spans="1:19" s="4" customFormat="1" ht="24" customHeight="1">
      <c r="A5" s="205" t="s">
        <v>154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20" t="s">
        <v>26</v>
      </c>
      <c r="O5" s="220"/>
      <c r="P5" s="220"/>
      <c r="Q5" s="218" t="s">
        <v>56</v>
      </c>
      <c r="R5" s="218"/>
      <c r="S5" s="218"/>
    </row>
    <row r="6" spans="1:19" s="4" customFormat="1" ht="24" customHeight="1">
      <c r="A6" s="212" t="s">
        <v>27</v>
      </c>
      <c r="B6" s="212"/>
      <c r="C6" s="105" t="s">
        <v>132</v>
      </c>
      <c r="D6" s="106"/>
      <c r="E6" s="213" t="s">
        <v>58</v>
      </c>
      <c r="F6" s="213"/>
      <c r="G6" s="213"/>
      <c r="H6" s="213"/>
      <c r="I6" s="213"/>
      <c r="J6" s="107"/>
      <c r="K6" s="107"/>
      <c r="L6" s="107"/>
      <c r="M6" s="107"/>
      <c r="N6" s="213" t="s">
        <v>59</v>
      </c>
      <c r="O6" s="213"/>
      <c r="P6" s="213"/>
      <c r="Q6" s="219">
        <f>F10</f>
        <v>34200</v>
      </c>
      <c r="R6" s="219"/>
      <c r="S6" s="219"/>
    </row>
    <row r="7" spans="1:19" s="6" customFormat="1" ht="26.25" customHeight="1">
      <c r="A7" s="216" t="s">
        <v>11</v>
      </c>
      <c r="B7" s="216" t="s">
        <v>50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 t="s">
        <v>33</v>
      </c>
    </row>
    <row r="8" spans="1:19" s="6" customFormat="1" ht="18.75" customHeight="1">
      <c r="A8" s="216"/>
      <c r="B8" s="216"/>
      <c r="C8" s="216"/>
      <c r="D8" s="216"/>
      <c r="E8" s="216"/>
      <c r="F8" s="216"/>
      <c r="G8" s="216" t="s">
        <v>34</v>
      </c>
      <c r="H8" s="216"/>
      <c r="I8" s="216"/>
      <c r="J8" s="216" t="s">
        <v>35</v>
      </c>
      <c r="K8" s="216"/>
      <c r="L8" s="216"/>
      <c r="M8" s="216" t="s">
        <v>36</v>
      </c>
      <c r="N8" s="216"/>
      <c r="O8" s="216"/>
      <c r="P8" s="216" t="s">
        <v>37</v>
      </c>
      <c r="Q8" s="216"/>
      <c r="R8" s="216"/>
      <c r="S8" s="216"/>
    </row>
    <row r="9" spans="1:19" s="6" customFormat="1" ht="27" customHeight="1">
      <c r="A9" s="216"/>
      <c r="B9" s="216"/>
      <c r="C9" s="216"/>
      <c r="D9" s="216"/>
      <c r="E9" s="216"/>
      <c r="F9" s="216"/>
      <c r="G9" s="15" t="s">
        <v>38</v>
      </c>
      <c r="H9" s="15" t="s">
        <v>39</v>
      </c>
      <c r="I9" s="15" t="s">
        <v>40</v>
      </c>
      <c r="J9" s="15" t="s">
        <v>41</v>
      </c>
      <c r="K9" s="15" t="s">
        <v>42</v>
      </c>
      <c r="L9" s="15" t="s">
        <v>43</v>
      </c>
      <c r="M9" s="15" t="s">
        <v>44</v>
      </c>
      <c r="N9" s="15" t="s">
        <v>45</v>
      </c>
      <c r="O9" s="15" t="s">
        <v>46</v>
      </c>
      <c r="P9" s="15" t="s">
        <v>47</v>
      </c>
      <c r="Q9" s="15" t="s">
        <v>48</v>
      </c>
      <c r="R9" s="15" t="s">
        <v>49</v>
      </c>
      <c r="S9" s="216"/>
    </row>
    <row r="10" spans="1:19" ht="23.25" customHeight="1">
      <c r="A10" s="50">
        <v>8</v>
      </c>
      <c r="B10" s="38" t="s">
        <v>71</v>
      </c>
      <c r="C10" s="52" t="s">
        <v>28</v>
      </c>
      <c r="D10" s="39"/>
      <c r="E10" s="40" t="s">
        <v>57</v>
      </c>
      <c r="F10" s="61">
        <f>SUM(G10:R10)</f>
        <v>34200</v>
      </c>
      <c r="G10" s="143"/>
      <c r="H10" s="145">
        <v>5040</v>
      </c>
      <c r="I10" s="143">
        <v>8040</v>
      </c>
      <c r="J10" s="143"/>
      <c r="K10" s="143">
        <v>8040</v>
      </c>
      <c r="L10" s="145"/>
      <c r="M10" s="143">
        <v>8040</v>
      </c>
      <c r="N10" s="143"/>
      <c r="O10" s="145">
        <v>5040</v>
      </c>
      <c r="P10" s="143"/>
      <c r="Q10" s="143"/>
      <c r="R10" s="143"/>
      <c r="S10" s="43" t="s">
        <v>234</v>
      </c>
    </row>
    <row r="11" spans="1:19" ht="23.25" customHeight="1">
      <c r="A11" s="45"/>
      <c r="B11" s="44" t="s">
        <v>70</v>
      </c>
      <c r="C11" s="2" t="s">
        <v>69</v>
      </c>
      <c r="D11" s="37"/>
      <c r="E11" s="46"/>
      <c r="F11" s="47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12" t="s">
        <v>155</v>
      </c>
    </row>
    <row r="12" spans="1:19" ht="23.25" customHeight="1">
      <c r="A12" s="33"/>
      <c r="B12" s="34" t="s">
        <v>51</v>
      </c>
      <c r="C12" s="11" t="s">
        <v>76</v>
      </c>
      <c r="D12" s="35"/>
      <c r="E12" s="37"/>
      <c r="F12" s="37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 t="s">
        <v>114</v>
      </c>
    </row>
    <row r="13" spans="1:19" ht="23.25" customHeight="1">
      <c r="A13" s="33"/>
      <c r="B13" s="12" t="s">
        <v>72</v>
      </c>
      <c r="C13" s="13" t="s">
        <v>75</v>
      </c>
      <c r="D13" s="37"/>
      <c r="E13" s="37"/>
      <c r="F13" s="37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 t="s">
        <v>115</v>
      </c>
    </row>
    <row r="14" spans="1:19" ht="23.25" customHeight="1">
      <c r="A14" s="33"/>
      <c r="B14" s="11" t="s">
        <v>73</v>
      </c>
      <c r="C14" s="13" t="s">
        <v>77</v>
      </c>
      <c r="D14" s="37"/>
      <c r="E14" s="37"/>
      <c r="F14" s="37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 t="s">
        <v>111</v>
      </c>
    </row>
    <row r="15" spans="1:19" ht="23.25" customHeight="1">
      <c r="A15" s="33"/>
      <c r="B15" s="11" t="s">
        <v>74</v>
      </c>
      <c r="C15" s="13" t="s">
        <v>78</v>
      </c>
      <c r="D15" s="37"/>
      <c r="E15" s="37"/>
      <c r="F15" s="37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 t="s">
        <v>113</v>
      </c>
    </row>
    <row r="16" spans="1:19" ht="23.25" customHeight="1">
      <c r="A16" s="33"/>
      <c r="B16" s="11"/>
      <c r="C16" s="13" t="s">
        <v>79</v>
      </c>
      <c r="D16" s="37"/>
      <c r="E16" s="37"/>
      <c r="F16" s="37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 t="s">
        <v>120</v>
      </c>
    </row>
    <row r="17" spans="1:19" ht="23.25" customHeight="1">
      <c r="A17" s="33"/>
      <c r="B17" s="49"/>
      <c r="C17" s="13" t="s">
        <v>80</v>
      </c>
      <c r="D17" s="37"/>
      <c r="E17" s="37"/>
      <c r="F17" s="37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 t="s">
        <v>121</v>
      </c>
    </row>
    <row r="18" spans="1:19" ht="23.25" customHeight="1">
      <c r="A18" s="45"/>
      <c r="B18" s="11"/>
      <c r="C18" s="13" t="s">
        <v>52</v>
      </c>
      <c r="D18" s="37" t="s">
        <v>53</v>
      </c>
      <c r="E18" s="37"/>
      <c r="F18" s="37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 t="s">
        <v>289</v>
      </c>
    </row>
    <row r="19" spans="1:19" ht="23.25" customHeight="1">
      <c r="A19" s="45"/>
      <c r="B19" s="12"/>
      <c r="C19" s="13" t="s">
        <v>81</v>
      </c>
      <c r="D19" s="37"/>
      <c r="E19" s="37"/>
      <c r="F19" s="37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290</v>
      </c>
    </row>
    <row r="20" spans="1:19" ht="23.25" customHeight="1">
      <c r="A20" s="45"/>
      <c r="B20" s="12"/>
      <c r="C20" s="13" t="s">
        <v>82</v>
      </c>
      <c r="D20" s="37"/>
      <c r="E20" s="37"/>
      <c r="F20" s="37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 t="s">
        <v>117</v>
      </c>
    </row>
    <row r="21" spans="1:19" ht="23.25" customHeight="1">
      <c r="A21" s="45"/>
      <c r="B21" s="12"/>
      <c r="C21" s="13" t="s">
        <v>83</v>
      </c>
      <c r="D21" s="37"/>
      <c r="E21" s="37"/>
      <c r="F21" s="37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116</v>
      </c>
    </row>
    <row r="22" spans="1:19" ht="23.25" customHeight="1">
      <c r="A22" s="45"/>
      <c r="B22" s="12"/>
      <c r="C22" s="13" t="s">
        <v>293</v>
      </c>
      <c r="D22" s="37"/>
      <c r="E22" s="37"/>
      <c r="F22" s="37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119</v>
      </c>
    </row>
    <row r="23" spans="1:19" ht="23.25" customHeight="1">
      <c r="A23" s="45"/>
      <c r="B23" s="12"/>
      <c r="C23" s="13" t="s">
        <v>294</v>
      </c>
      <c r="D23" s="37"/>
      <c r="E23" s="37"/>
      <c r="F23" s="37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 t="s">
        <v>118</v>
      </c>
    </row>
    <row r="24" spans="1:19" ht="23.25" customHeight="1">
      <c r="A24" s="45"/>
      <c r="B24" s="12"/>
      <c r="C24" s="13" t="s">
        <v>295</v>
      </c>
      <c r="D24" s="37"/>
      <c r="E24" s="37"/>
      <c r="F24" s="37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122</v>
      </c>
    </row>
    <row r="25" spans="1:19" ht="23.25" customHeight="1">
      <c r="A25" s="45"/>
      <c r="B25" s="12"/>
      <c r="C25" s="13" t="s">
        <v>296</v>
      </c>
      <c r="D25" s="37"/>
      <c r="E25" s="37"/>
      <c r="F25" s="37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 t="s">
        <v>112</v>
      </c>
    </row>
    <row r="26" spans="1:19" ht="23.25" customHeight="1">
      <c r="A26" s="45"/>
      <c r="B26" s="12"/>
      <c r="C26" s="13" t="s">
        <v>297</v>
      </c>
      <c r="D26" s="37"/>
      <c r="E26" s="37"/>
      <c r="F26" s="37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23.25" customHeight="1">
      <c r="A27" s="51"/>
      <c r="B27" s="7"/>
      <c r="C27" s="9"/>
      <c r="D27" s="8"/>
      <c r="E27" s="8"/>
      <c r="F27" s="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</sheetData>
  <mergeCells count="27">
    <mergeCell ref="A6:B6"/>
    <mergeCell ref="E6:I6"/>
    <mergeCell ref="N6:P6"/>
    <mergeCell ref="Q6:S6"/>
    <mergeCell ref="S7:S9"/>
    <mergeCell ref="G8:I8"/>
    <mergeCell ref="J8:L8"/>
    <mergeCell ref="M8:O8"/>
    <mergeCell ref="P8:R8"/>
    <mergeCell ref="A7:A9"/>
    <mergeCell ref="B7:B9"/>
    <mergeCell ref="C7:C9"/>
    <mergeCell ref="D7:D9"/>
    <mergeCell ref="E7:E9"/>
    <mergeCell ref="F7:F9"/>
    <mergeCell ref="G7:R7"/>
    <mergeCell ref="A1:S1"/>
    <mergeCell ref="Q4:S4"/>
    <mergeCell ref="Q5:S5"/>
    <mergeCell ref="N4:P4"/>
    <mergeCell ref="A5:M5"/>
    <mergeCell ref="N5:P5"/>
    <mergeCell ref="A2:D2"/>
    <mergeCell ref="E2:S2"/>
    <mergeCell ref="A3:D3"/>
    <mergeCell ref="E3:S3"/>
    <mergeCell ref="A4:M4"/>
  </mergeCells>
  <pageMargins left="0.39370078740157499" right="0.196850393700787" top="0.31496062992126" bottom="0.23622047244094499" header="0.31496062992126" footer="0.196850393700787"/>
  <pageSetup paperSize="9" scale="8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3</vt:i4>
      </vt:variant>
    </vt:vector>
  </HeadingPairs>
  <TitlesOfParts>
    <vt:vector size="12" baseType="lpstr">
      <vt:lpstr>สรุปหน้างบ 68</vt:lpstr>
      <vt:lpstr>HR-68-001</vt:lpstr>
      <vt:lpstr>HR-68-002</vt:lpstr>
      <vt:lpstr>HR-67-003</vt:lpstr>
      <vt:lpstr>HR-68-004</vt:lpstr>
      <vt:lpstr>HR-68-005</vt:lpstr>
      <vt:lpstr>HR-68-006</vt:lpstr>
      <vt:lpstr>HR-68-07</vt:lpstr>
      <vt:lpstr>HR-68-008</vt:lpstr>
      <vt:lpstr>'HR-67-003'!Print_Titles</vt:lpstr>
      <vt:lpstr>'HR-68-002'!Print_Titles</vt:lpstr>
      <vt:lpstr>'HR-68-008'!Print_Titles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2024-12-13T09:11:42Z</cp:lastPrinted>
  <dcterms:created xsi:type="dcterms:W3CDTF">2017-09-29T03:26:00Z</dcterms:created>
  <dcterms:modified xsi:type="dcterms:W3CDTF">2024-12-24T02:15:59Z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BDFD052A75B040028CB10228BBF90BBC</vt:lpwstr>
  </property>
  <property fmtid="{D5CDD505-2E9C-101B-9397-08002B2CF9AE}" pid="3" name="KSOProductBuildVer">
    <vt:lpwstr>1054-11.2.0.11191</vt:lpwstr>
  </property>
</Properties>
</file>